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2020年\2019年绩效评价\"/>
    </mc:Choice>
  </mc:AlternateContent>
  <bookViews>
    <workbookView xWindow="1875" yWindow="225" windowWidth="15075" windowHeight="9615"/>
  </bookViews>
  <sheets>
    <sheet name="Sheet1" sheetId="1" r:id="rId1"/>
  </sheets>
  <calcPr calcId="152511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" i="1" l="1"/>
  <c r="F6" i="1"/>
  <c r="G6" i="1"/>
</calcChain>
</file>

<file path=xl/sharedStrings.xml><?xml version="1.0" encoding="utf-8"?>
<sst xmlns="http://schemas.openxmlformats.org/spreadsheetml/2006/main" count="98" uniqueCount="88">
  <si>
    <t>单位名称</t>
  </si>
  <si>
    <t>项目支出总额</t>
  </si>
  <si>
    <t>预算执行情况（万元）</t>
  </si>
  <si>
    <t>（20分）</t>
  </si>
  <si>
    <t>预算数（A)</t>
  </si>
  <si>
    <t>执行数（B)</t>
  </si>
  <si>
    <t>得分</t>
  </si>
  <si>
    <t>部门整体支出总额</t>
  </si>
  <si>
    <t>一级指标</t>
  </si>
  <si>
    <t>二级指标</t>
  </si>
  <si>
    <t>三级指标</t>
  </si>
  <si>
    <t>年初目标值</t>
  </si>
  <si>
    <t>实际完成值</t>
  </si>
  <si>
    <t>湖北党史网全年刊发稿件数量</t>
  </si>
  <si>
    <t>约束性指标</t>
  </si>
  <si>
    <t>资金管理</t>
  </si>
  <si>
    <t>合规性</t>
  </si>
  <si>
    <t>不设权重，酌情扣分，如出现审计等部门重点披露的问题，或造成重大不良社会影响，评价总得分不得超过70分。</t>
  </si>
  <si>
    <t>1.预算执行情况口径：预算数为调整后财政资金总额（包括上年结余结转），执行数为资金使用单位财政资金实际支出数。</t>
  </si>
  <si>
    <t>2.定量指标完成数汇总原则：绝对值直接累加计算，相对值按照资金额度加权平均计算。定量指标计分原则：正向指标（即目标值为≥X,得分=权重*B/A），反向指标（即目标值为≤X，得分=权重*A/B)，得分不得突破权重总额。定量指标先汇总完成数，再计算得分。</t>
  </si>
  <si>
    <t>3.定性指标计分原则：达成预期指标、部分达成预期指标并具有一定效果、未达成预期指标且效果较差三档，分别按照该指标对应分值区间100-80%（含80%）、80-50%（含50%）、50-0%合理确定分值。汇总时，以资金额度为权重，对分值进行加权平均计算。</t>
  </si>
  <si>
    <t>4.基于经济性和必要性等因素考虑，满意度指标暂可不作为必评指标。约束性指标以负数记分。</t>
  </si>
  <si>
    <t>总分：</t>
  </si>
  <si>
    <t>中共湖北省委党史研究室</t>
    <phoneticPr fontId="5" type="noConversion"/>
  </si>
  <si>
    <r>
      <rPr>
        <sz val="10"/>
        <rFont val="宋体"/>
        <family val="3"/>
        <charset val="134"/>
      </rPr>
      <t>执</t>
    </r>
    <r>
      <rPr>
        <sz val="10"/>
        <rFont val="仿宋_GB2312"/>
        <family val="1"/>
        <charset val="134"/>
      </rPr>
      <t>行率(B/A)</t>
    </r>
    <phoneticPr fontId="5" type="noConversion"/>
  </si>
  <si>
    <t>完成相关专题</t>
    <phoneticPr fontId="5" type="noConversion"/>
  </si>
  <si>
    <t>2个</t>
    <phoneticPr fontId="5" type="noConversion"/>
  </si>
  <si>
    <t>完成相关成果</t>
    <phoneticPr fontId="5" type="noConversion"/>
  </si>
  <si>
    <t>7个</t>
    <phoneticPr fontId="5" type="noConversion"/>
  </si>
  <si>
    <t>征集文字资料</t>
    <phoneticPr fontId="5" type="noConversion"/>
  </si>
  <si>
    <r>
      <rPr>
        <sz val="10"/>
        <color theme="1"/>
        <rFont val="宋体"/>
        <family val="3"/>
        <charset val="134"/>
      </rPr>
      <t>≥</t>
    </r>
    <r>
      <rPr>
        <sz val="10"/>
        <color theme="1"/>
        <rFont val="仿宋_GB2312"/>
        <family val="1"/>
        <charset val="134"/>
      </rPr>
      <t>2000万字</t>
    </r>
    <phoneticPr fontId="5" type="noConversion"/>
  </si>
  <si>
    <t>编纂文献资料</t>
    <phoneticPr fontId="5" type="noConversion"/>
  </si>
  <si>
    <t>≥200万字</t>
    <phoneticPr fontId="5" type="noConversion"/>
  </si>
  <si>
    <t>党史电子资料录入字数</t>
    <phoneticPr fontId="5" type="noConversion"/>
  </si>
  <si>
    <t>≥1000万字</t>
    <phoneticPr fontId="5" type="noConversion"/>
  </si>
  <si>
    <t>《党史天地》完成期数</t>
    <phoneticPr fontId="5" type="noConversion"/>
  </si>
  <si>
    <t>6期</t>
    <phoneticPr fontId="5" type="noConversion"/>
  </si>
  <si>
    <t>出错率</t>
    <phoneticPr fontId="5" type="noConversion"/>
  </si>
  <si>
    <t>≤0.4%</t>
    <phoneticPr fontId="5" type="noConversion"/>
  </si>
  <si>
    <t>印刷费控制率</t>
    <phoneticPr fontId="5" type="noConversion"/>
  </si>
  <si>
    <t>读者对《党史天地》内容满意度</t>
    <phoneticPr fontId="5" type="noConversion"/>
  </si>
  <si>
    <t>大于90%</t>
    <phoneticPr fontId="5" type="noConversion"/>
  </si>
  <si>
    <t>满意度指标（2分）</t>
    <phoneticPr fontId="5" type="noConversion"/>
  </si>
  <si>
    <r>
      <rPr>
        <sz val="10"/>
        <color theme="1"/>
        <rFont val="宋体"/>
        <family val="3"/>
        <charset val="134"/>
      </rPr>
      <t>≥</t>
    </r>
    <r>
      <rPr>
        <sz val="10"/>
        <color theme="1"/>
        <rFont val="仿宋_GB2312"/>
        <family val="1"/>
        <charset val="134"/>
      </rPr>
      <t>1500</t>
    </r>
    <r>
      <rPr>
        <sz val="10"/>
        <color theme="1"/>
        <rFont val="宋体"/>
        <family val="3"/>
        <charset val="134"/>
      </rPr>
      <t>条</t>
    </r>
    <phoneticPr fontId="5" type="noConversion"/>
  </si>
  <si>
    <t>《湖北日报》对党史重要人物与节点宣传次数</t>
    <phoneticPr fontId="5" type="noConversion"/>
  </si>
  <si>
    <t>≥3次</t>
    <phoneticPr fontId="5" type="noConversion"/>
  </si>
  <si>
    <t>湖北党史网年度点击率</t>
    <phoneticPr fontId="5" type="noConversion"/>
  </si>
  <si>
    <t>≥50万</t>
    <phoneticPr fontId="5" type="noConversion"/>
  </si>
  <si>
    <t>省级以上媒体宣传（转载）数量</t>
    <phoneticPr fontId="5" type="noConversion"/>
  </si>
  <si>
    <t>≥30篇（次）</t>
    <phoneticPr fontId="5" type="noConversion"/>
  </si>
  <si>
    <t>·</t>
    <phoneticPr fontId="5" type="noConversion"/>
  </si>
  <si>
    <t>组织活动的次数</t>
    <phoneticPr fontId="5" type="noConversion"/>
  </si>
  <si>
    <t>2次</t>
    <phoneticPr fontId="5" type="noConversion"/>
  </si>
  <si>
    <t>完成活动感想篇数</t>
    <phoneticPr fontId="5" type="noConversion"/>
  </si>
  <si>
    <t>8篇</t>
    <phoneticPr fontId="5" type="noConversion"/>
  </si>
  <si>
    <t>全室党员干部提供坚实的思想保障</t>
    <phoneticPr fontId="5" type="noConversion"/>
  </si>
  <si>
    <t>全室党员干部保持良好的工作作风，增强责任</t>
    <phoneticPr fontId="5" type="noConversion"/>
  </si>
  <si>
    <r>
      <t>基本支出</t>
    </r>
    <r>
      <rPr>
        <sz val="10"/>
        <rFont val="宋体"/>
        <family val="3"/>
        <charset val="134"/>
      </rPr>
      <t>总额（万元）</t>
    </r>
    <phoneticPr fontId="5" type="noConversion"/>
  </si>
  <si>
    <r>
      <t>效益指</t>
    </r>
    <r>
      <rPr>
        <sz val="10"/>
        <color theme="1"/>
        <rFont val="宋体"/>
        <family val="3"/>
        <charset val="134"/>
      </rPr>
      <t>标（2分）</t>
    </r>
    <phoneticPr fontId="5" type="noConversion"/>
  </si>
  <si>
    <r>
      <t>效益指</t>
    </r>
    <r>
      <rPr>
        <sz val="10"/>
        <color theme="1"/>
        <rFont val="宋体"/>
        <family val="3"/>
        <charset val="134"/>
      </rPr>
      <t>标（10分）</t>
    </r>
    <phoneticPr fontId="5" type="noConversion"/>
  </si>
  <si>
    <r>
      <t>社</t>
    </r>
    <r>
      <rPr>
        <sz val="10"/>
        <color theme="1"/>
        <rFont val="宋体"/>
        <family val="3"/>
        <charset val="134"/>
      </rPr>
      <t>会</t>
    </r>
    <r>
      <rPr>
        <sz val="10"/>
        <color theme="1"/>
        <rFont val="仿宋_GB2312"/>
        <family val="1"/>
        <charset val="134"/>
      </rPr>
      <t>效益指</t>
    </r>
    <r>
      <rPr>
        <sz val="10"/>
        <color theme="1"/>
        <rFont val="宋体"/>
        <family val="3"/>
        <charset val="134"/>
      </rPr>
      <t>标（10分）</t>
    </r>
    <phoneticPr fontId="5" type="noConversion"/>
  </si>
  <si>
    <r>
      <t>效益指</t>
    </r>
    <r>
      <rPr>
        <sz val="10"/>
        <color theme="1"/>
        <rFont val="宋体"/>
        <family val="3"/>
        <charset val="134"/>
      </rPr>
      <t>标（8分）</t>
    </r>
    <phoneticPr fontId="5" type="noConversion"/>
  </si>
  <si>
    <r>
      <t>可持</t>
    </r>
    <r>
      <rPr>
        <sz val="10"/>
        <color theme="1"/>
        <rFont val="宋体"/>
        <family val="3"/>
        <charset val="134"/>
      </rPr>
      <t>续发</t>
    </r>
    <r>
      <rPr>
        <sz val="10"/>
        <color theme="1"/>
        <rFont val="仿宋_GB2312"/>
        <family val="1"/>
        <charset val="134"/>
      </rPr>
      <t>展影</t>
    </r>
    <r>
      <rPr>
        <sz val="10"/>
        <color theme="1"/>
        <rFont val="宋体"/>
        <family val="3"/>
        <charset val="134"/>
      </rPr>
      <t>响（8分）</t>
    </r>
    <phoneticPr fontId="5" type="noConversion"/>
  </si>
  <si>
    <t>无</t>
    <phoneticPr fontId="5" type="noConversion"/>
  </si>
  <si>
    <r>
      <rPr>
        <sz val="10"/>
        <color theme="1"/>
        <rFont val="宋体"/>
        <family val="3"/>
        <charset val="134"/>
      </rPr>
      <t>数</t>
    </r>
    <r>
      <rPr>
        <sz val="10"/>
        <color theme="1"/>
        <rFont val="仿宋_GB2312"/>
        <family val="1"/>
        <charset val="134"/>
      </rPr>
      <t>量指</t>
    </r>
    <r>
      <rPr>
        <sz val="10"/>
        <color theme="1"/>
        <rFont val="宋体"/>
        <family val="3"/>
        <charset val="134"/>
      </rPr>
      <t>标（4.5分）</t>
    </r>
    <phoneticPr fontId="5" type="noConversion"/>
  </si>
  <si>
    <r>
      <rPr>
        <sz val="10"/>
        <color theme="1"/>
        <rFont val="宋体"/>
        <family val="3"/>
        <charset val="134"/>
      </rPr>
      <t>数</t>
    </r>
    <r>
      <rPr>
        <sz val="10"/>
        <color theme="1"/>
        <rFont val="仿宋_GB2312"/>
        <family val="1"/>
        <charset val="134"/>
      </rPr>
      <t>量指</t>
    </r>
    <r>
      <rPr>
        <sz val="10"/>
        <color theme="1"/>
        <rFont val="宋体"/>
        <family val="3"/>
        <charset val="134"/>
      </rPr>
      <t>标（4.5分）</t>
    </r>
    <r>
      <rPr>
        <sz val="11"/>
        <color theme="1"/>
        <rFont val="等线"/>
        <family val="2"/>
        <scheme val="minor"/>
      </rPr>
      <t/>
    </r>
  </si>
  <si>
    <r>
      <rPr>
        <sz val="10"/>
        <color theme="1"/>
        <rFont val="宋体"/>
        <family val="3"/>
        <charset val="134"/>
      </rPr>
      <t>质</t>
    </r>
    <r>
      <rPr>
        <sz val="10"/>
        <color theme="1"/>
        <rFont val="仿宋_GB2312"/>
        <family val="3"/>
        <charset val="134"/>
      </rPr>
      <t>量指</t>
    </r>
    <r>
      <rPr>
        <sz val="10"/>
        <color theme="1"/>
        <rFont val="宋体"/>
        <family val="3"/>
        <charset val="134"/>
      </rPr>
      <t>标</t>
    </r>
    <r>
      <rPr>
        <sz val="10"/>
        <color theme="1"/>
        <rFont val="仿宋_GB2312"/>
        <family val="3"/>
        <charset val="134"/>
      </rPr>
      <t>（5分）</t>
    </r>
    <phoneticPr fontId="5" type="noConversion"/>
  </si>
  <si>
    <r>
      <t>成本指</t>
    </r>
    <r>
      <rPr>
        <sz val="10"/>
        <color theme="1"/>
        <rFont val="宋体"/>
        <family val="3"/>
        <charset val="134"/>
      </rPr>
      <t>标（5分）</t>
    </r>
    <phoneticPr fontId="5" type="noConversion"/>
  </si>
  <si>
    <r>
      <rPr>
        <sz val="10"/>
        <color theme="1"/>
        <rFont val="宋体"/>
        <family val="3"/>
        <charset val="134"/>
      </rPr>
      <t>产</t>
    </r>
    <r>
      <rPr>
        <sz val="10"/>
        <color theme="1"/>
        <rFont val="仿宋_GB2312"/>
        <family val="1"/>
        <charset val="134"/>
      </rPr>
      <t>出指</t>
    </r>
    <r>
      <rPr>
        <sz val="10"/>
        <color theme="1"/>
        <rFont val="宋体"/>
        <family val="3"/>
        <charset val="134"/>
      </rPr>
      <t>标(37分）</t>
    </r>
    <phoneticPr fontId="5" type="noConversion"/>
  </si>
  <si>
    <r>
      <rPr>
        <sz val="10"/>
        <color theme="1"/>
        <rFont val="宋体"/>
        <family val="3"/>
        <charset val="134"/>
      </rPr>
      <t>质</t>
    </r>
    <r>
      <rPr>
        <sz val="10"/>
        <color theme="1"/>
        <rFont val="仿宋_GB2312"/>
        <family val="1"/>
        <charset val="134"/>
      </rPr>
      <t>量指</t>
    </r>
    <r>
      <rPr>
        <sz val="10"/>
        <color theme="1"/>
        <rFont val="宋体"/>
        <family val="3"/>
        <charset val="134"/>
      </rPr>
      <t>标（5分）</t>
    </r>
    <phoneticPr fontId="5" type="noConversion"/>
  </si>
  <si>
    <r>
      <rPr>
        <sz val="10"/>
        <color theme="1"/>
        <rFont val="宋体"/>
        <family val="3"/>
        <charset val="134"/>
      </rPr>
      <t>产</t>
    </r>
    <r>
      <rPr>
        <sz val="10"/>
        <color theme="1"/>
        <rFont val="仿宋_GB2312"/>
        <family val="1"/>
        <charset val="134"/>
      </rPr>
      <t>出指</t>
    </r>
    <r>
      <rPr>
        <sz val="10"/>
        <color theme="1"/>
        <rFont val="宋体"/>
        <family val="3"/>
        <charset val="134"/>
      </rPr>
      <t>标（14分）</t>
    </r>
    <phoneticPr fontId="5" type="noConversion"/>
  </si>
  <si>
    <r>
      <t>目</t>
    </r>
    <r>
      <rPr>
        <sz val="10"/>
        <color theme="1"/>
        <rFont val="宋体"/>
        <family val="3"/>
        <charset val="134"/>
      </rPr>
      <t>标</t>
    </r>
    <r>
      <rPr>
        <sz val="10"/>
        <color theme="1"/>
        <rFont val="仿宋_GB2312"/>
        <family val="1"/>
        <charset val="134"/>
      </rPr>
      <t>2（24分）：完善党史网站建</t>
    </r>
    <r>
      <rPr>
        <sz val="10"/>
        <color theme="1"/>
        <rFont val="宋体"/>
        <family val="3"/>
        <charset val="134"/>
      </rPr>
      <t>设</t>
    </r>
    <r>
      <rPr>
        <sz val="10"/>
        <color theme="1"/>
        <rFont val="仿宋_GB2312"/>
        <family val="1"/>
        <charset val="134"/>
      </rPr>
      <t>，</t>
    </r>
    <r>
      <rPr>
        <sz val="10"/>
        <color theme="1"/>
        <rFont val="宋体"/>
        <family val="3"/>
        <charset val="134"/>
      </rPr>
      <t>创</t>
    </r>
    <r>
      <rPr>
        <sz val="10"/>
        <color theme="1"/>
        <rFont val="仿宋_GB2312"/>
        <family val="1"/>
        <charset val="134"/>
      </rPr>
      <t>新党史宣</t>
    </r>
    <r>
      <rPr>
        <sz val="10"/>
        <color theme="1"/>
        <rFont val="宋体"/>
        <family val="3"/>
        <charset val="134"/>
      </rPr>
      <t>传</t>
    </r>
    <r>
      <rPr>
        <sz val="10"/>
        <color theme="1"/>
        <rFont val="仿宋_GB2312"/>
        <family val="1"/>
        <charset val="134"/>
      </rPr>
      <t>工作。</t>
    </r>
    <phoneticPr fontId="5" type="noConversion"/>
  </si>
  <si>
    <r>
      <rPr>
        <sz val="10"/>
        <color theme="1"/>
        <rFont val="宋体"/>
        <family val="3"/>
        <charset val="134"/>
      </rPr>
      <t>产</t>
    </r>
    <r>
      <rPr>
        <sz val="10"/>
        <color theme="1"/>
        <rFont val="仿宋_GB2312"/>
        <family val="1"/>
        <charset val="134"/>
      </rPr>
      <t>出指</t>
    </r>
    <r>
      <rPr>
        <sz val="10"/>
        <color theme="1"/>
        <rFont val="宋体"/>
        <family val="3"/>
        <charset val="134"/>
      </rPr>
      <t>标（9分）</t>
    </r>
    <phoneticPr fontId="5" type="noConversion"/>
  </si>
  <si>
    <r>
      <t>目</t>
    </r>
    <r>
      <rPr>
        <sz val="10"/>
        <color theme="1"/>
        <rFont val="宋体"/>
        <family val="3"/>
        <charset val="134"/>
      </rPr>
      <t>标3（17分）</t>
    </r>
    <r>
      <rPr>
        <sz val="10"/>
        <color theme="1"/>
        <rFont val="仿宋_GB2312"/>
        <family val="1"/>
        <charset val="134"/>
      </rPr>
      <t>：</t>
    </r>
    <r>
      <rPr>
        <sz val="10"/>
        <color theme="1"/>
        <rFont val="宋体"/>
        <family val="3"/>
        <charset val="134"/>
      </rPr>
      <t>为</t>
    </r>
    <r>
      <rPr>
        <sz val="10"/>
        <color theme="1"/>
        <rFont val="仿宋_GB2312"/>
        <family val="1"/>
        <charset val="134"/>
      </rPr>
      <t>全室党建工作</t>
    </r>
    <r>
      <rPr>
        <sz val="10"/>
        <color theme="1"/>
        <rFont val="宋体"/>
        <family val="3"/>
        <charset val="134"/>
      </rPr>
      <t>争</t>
    </r>
    <r>
      <rPr>
        <sz val="10"/>
        <color theme="1"/>
        <rFont val="仿宋_GB2312"/>
        <family val="1"/>
        <charset val="134"/>
      </rPr>
      <t>先</t>
    </r>
    <r>
      <rPr>
        <sz val="10"/>
        <color theme="1"/>
        <rFont val="宋体"/>
        <family val="3"/>
        <charset val="134"/>
      </rPr>
      <t>创</t>
    </r>
    <r>
      <rPr>
        <sz val="10"/>
        <color theme="1"/>
        <rFont val="仿宋_GB2312"/>
        <family val="1"/>
        <charset val="134"/>
      </rPr>
      <t>优、推</t>
    </r>
    <r>
      <rPr>
        <sz val="10"/>
        <color theme="1"/>
        <rFont val="宋体"/>
        <family val="3"/>
        <charset val="134"/>
      </rPr>
      <t>动</t>
    </r>
    <r>
      <rPr>
        <sz val="10"/>
        <color theme="1"/>
        <rFont val="仿宋_GB2312"/>
        <family val="1"/>
        <charset val="134"/>
      </rPr>
      <t>“四</t>
    </r>
    <r>
      <rPr>
        <sz val="10"/>
        <color theme="1"/>
        <rFont val="宋体"/>
        <family val="3"/>
        <charset val="134"/>
      </rPr>
      <t>个</t>
    </r>
    <r>
      <rPr>
        <sz val="10"/>
        <color theme="1"/>
        <rFont val="仿宋_GB2312"/>
        <family val="1"/>
        <charset val="134"/>
      </rPr>
      <t>全面”</t>
    </r>
    <r>
      <rPr>
        <sz val="10"/>
        <color theme="1"/>
        <rFont val="宋体"/>
        <family val="3"/>
        <charset val="134"/>
      </rPr>
      <t>战</t>
    </r>
    <r>
      <rPr>
        <sz val="10"/>
        <color theme="1"/>
        <rFont val="仿宋_GB2312"/>
        <family val="1"/>
        <charset val="134"/>
      </rPr>
      <t>略布局湖北</t>
    </r>
    <r>
      <rPr>
        <sz val="10"/>
        <color theme="1"/>
        <rFont val="宋体"/>
        <family val="3"/>
        <charset val="134"/>
      </rPr>
      <t>实</t>
    </r>
    <r>
      <rPr>
        <sz val="10"/>
        <color theme="1"/>
        <rFont val="仿宋_GB2312"/>
        <family val="1"/>
        <charset val="134"/>
      </rPr>
      <t>施提供</t>
    </r>
    <r>
      <rPr>
        <sz val="10"/>
        <color theme="1"/>
        <rFont val="宋体"/>
        <family val="3"/>
        <charset val="134"/>
      </rPr>
      <t>坚实</t>
    </r>
    <r>
      <rPr>
        <sz val="10"/>
        <color theme="1"/>
        <rFont val="仿宋_GB2312"/>
        <family val="1"/>
        <charset val="134"/>
      </rPr>
      <t>的思想保障。</t>
    </r>
    <phoneticPr fontId="5" type="noConversion"/>
  </si>
  <si>
    <r>
      <t>目</t>
    </r>
    <r>
      <rPr>
        <sz val="10"/>
        <color theme="1"/>
        <rFont val="宋体"/>
        <family val="3"/>
        <charset val="134"/>
      </rPr>
      <t>标</t>
    </r>
    <r>
      <rPr>
        <sz val="10"/>
        <color theme="1"/>
        <rFont val="仿宋_GB2312"/>
        <family val="1"/>
        <charset val="134"/>
      </rPr>
      <t>1（39分）：相</t>
    </r>
    <r>
      <rPr>
        <sz val="10"/>
        <color theme="1"/>
        <rFont val="宋体"/>
        <family val="3"/>
        <charset val="134"/>
      </rPr>
      <t>关专题</t>
    </r>
    <r>
      <rPr>
        <sz val="10"/>
        <color theme="1"/>
        <rFont val="仿宋_GB2312"/>
        <family val="1"/>
        <charset val="134"/>
      </rPr>
      <t>和成果出版，</t>
    </r>
    <r>
      <rPr>
        <sz val="10"/>
        <color theme="1"/>
        <rFont val="宋体"/>
        <family val="3"/>
        <charset val="134"/>
      </rPr>
      <t>资</t>
    </r>
    <r>
      <rPr>
        <sz val="10"/>
        <color theme="1"/>
        <rFont val="仿宋_GB2312"/>
        <family val="1"/>
        <charset val="134"/>
      </rPr>
      <t>料征集、党史</t>
    </r>
    <r>
      <rPr>
        <sz val="10"/>
        <color theme="1"/>
        <rFont val="宋体"/>
        <family val="3"/>
        <charset val="134"/>
      </rPr>
      <t>资</t>
    </r>
    <r>
      <rPr>
        <sz val="10"/>
        <color theme="1"/>
        <rFont val="仿宋_GB2312"/>
        <family val="1"/>
        <charset val="134"/>
      </rPr>
      <t>料</t>
    </r>
    <r>
      <rPr>
        <sz val="10"/>
        <color theme="1"/>
        <rFont val="宋体"/>
        <family val="3"/>
        <charset val="134"/>
      </rPr>
      <t>数</t>
    </r>
    <r>
      <rPr>
        <sz val="10"/>
        <color theme="1"/>
        <rFont val="仿宋_GB2312"/>
        <family val="1"/>
        <charset val="134"/>
      </rPr>
      <t>字化</t>
    </r>
    <r>
      <rPr>
        <sz val="10"/>
        <color theme="1"/>
        <rFont val="宋体"/>
        <family val="3"/>
        <charset val="134"/>
      </rPr>
      <t>处</t>
    </r>
    <r>
      <rPr>
        <sz val="10"/>
        <color theme="1"/>
        <rFont val="仿宋_GB2312"/>
        <family val="1"/>
        <charset val="134"/>
      </rPr>
      <t>理和</t>
    </r>
    <r>
      <rPr>
        <sz val="10"/>
        <color theme="1"/>
        <rFont val="宋体"/>
        <family val="3"/>
        <charset val="134"/>
      </rPr>
      <t>编</t>
    </r>
    <r>
      <rPr>
        <sz val="10"/>
        <color theme="1"/>
        <rFont val="仿宋_GB2312"/>
        <family val="1"/>
        <charset val="134"/>
      </rPr>
      <t>目</t>
    </r>
    <phoneticPr fontId="5" type="noConversion"/>
  </si>
  <si>
    <t>6期40万字</t>
    <phoneticPr fontId="5" type="noConversion"/>
  </si>
  <si>
    <t>完成1000万字的录入、上传查阅工作</t>
  </si>
  <si>
    <t>发稿3055篇，图片1357张</t>
  </si>
  <si>
    <t>超过3次，包括三军大会师，奋进复兴征程，新中国成立七十年等</t>
  </si>
  <si>
    <t>86.78万</t>
  </si>
  <si>
    <t>荆楚网30篇4万余字的专栏，中央网站采用24篇</t>
  </si>
  <si>
    <t>全室党员干部保持良好的工作作风，增强责任</t>
    <phoneticPr fontId="5" type="noConversion"/>
  </si>
  <si>
    <t>2000万字</t>
    <phoneticPr fontId="5" type="noConversion"/>
  </si>
  <si>
    <t>《中国共产党湖北省组织史资料（第六卷）》110万字编纂；《湖北改革开放口述史（第一辑）》48万字；《湖北的三线建设》（专题研究资料）26万字；《20世纪六十年代湖北国民经济调整》28万字</t>
  </si>
  <si>
    <t>4次</t>
    <phoneticPr fontId="5" type="noConversion"/>
  </si>
  <si>
    <t>15篇</t>
    <phoneticPr fontId="5" type="noConversion"/>
  </si>
  <si>
    <t>2019年整体支出绩效自评表</t>
    <phoneticPr fontId="5" type="noConversion"/>
  </si>
  <si>
    <t>填报日期：2019.7.2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</si>
</sst>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1"/>
      <color theme="1"/>
      <name val="等线"/>
      <family val="2"/>
      <charset val="134"/>
      <scheme val="minor"/>
    </font>
    <font>
      <sz val="11"/>
      <color theme="1"/>
      <name val="等线"/>
      <family val="2"/>
      <scheme val="minor"/>
    </font>
    <font>
      <sz val="10"/>
      <name val="仿宋_GB2312"/>
      <family val="1"/>
      <charset val="134"/>
    </font>
    <font>
      <sz val="12"/>
      <name val="仿宋_GB2312"/>
      <family val="1"/>
      <charset val="134"/>
    </font>
    <font>
      <sz val="10"/>
      <color theme="1"/>
      <name val="仿宋_GB2312"/>
      <family val="1"/>
      <charset val="134"/>
    </font>
    <font>
      <sz val="9"/>
      <name val="等线"/>
      <family val="2"/>
      <charset val="134"/>
      <scheme val="minor"/>
    </font>
    <font>
      <sz val="12"/>
      <color theme="1"/>
      <name val="楷体_GB2312"/>
      <family val="1"/>
      <charset val="134"/>
    </font>
    <font>
      <sz val="10"/>
      <color theme="1"/>
      <name val="宋体"/>
      <family val="3"/>
      <charset val="134"/>
    </font>
    <font>
      <sz val="10"/>
      <color theme="1"/>
      <name val="仿宋_GB2312"/>
      <family val="3"/>
      <charset val="134"/>
    </font>
    <font>
      <sz val="10"/>
      <name val="宋体"/>
      <family val="3"/>
      <charset val="134"/>
    </font>
    <font>
      <sz val="10"/>
      <name val="仿宋_GB2312"/>
      <family val="3"/>
      <charset val="134"/>
    </font>
    <font>
      <sz val="16"/>
      <color theme="1"/>
      <name val="方正小标宋简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65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6" fillId="0" borderId="0" xfId="0" applyFont="1">
      <alignment vertical="center"/>
    </xf>
    <xf numFmtId="0" fontId="8" fillId="2" borderId="5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9" fontId="4" fillId="2" borderId="5" xfId="0" applyNumberFormat="1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vertical="center" wrapText="1"/>
    </xf>
    <xf numFmtId="2" fontId="0" fillId="0" borderId="0" xfId="0" applyNumberFormat="1">
      <alignment vertical="center"/>
    </xf>
    <xf numFmtId="0" fontId="3" fillId="0" borderId="5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10" fontId="2" fillId="0" borderId="6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9" fontId="8" fillId="3" borderId="11" xfId="0" applyNumberFormat="1" applyFont="1" applyFill="1" applyBorder="1" applyAlignment="1">
      <alignment horizontal="center" vertical="center" wrapText="1"/>
    </xf>
    <xf numFmtId="10" fontId="4" fillId="3" borderId="11" xfId="0" applyNumberFormat="1" applyFont="1" applyFill="1" applyBorder="1" applyAlignment="1">
      <alignment horizontal="center" vertical="center" wrapText="1"/>
    </xf>
    <xf numFmtId="9" fontId="4" fillId="3" borderId="11" xfId="0" applyNumberFormat="1" applyFont="1" applyFill="1" applyBorder="1" applyAlignment="1">
      <alignment horizontal="center" vertical="center" wrapText="1"/>
    </xf>
    <xf numFmtId="9" fontId="4" fillId="3" borderId="2" xfId="0" applyNumberFormat="1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11" fillId="0" borderId="0" xfId="0" applyFont="1" applyAlignment="1">
      <alignment horizontal="center" vertical="center"/>
    </xf>
    <xf numFmtId="0" fontId="0" fillId="0" borderId="6" xfId="0" applyBorder="1" applyAlignment="1">
      <alignment horizontal="left" vertical="center"/>
    </xf>
    <xf numFmtId="0" fontId="2" fillId="0" borderId="1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8ECCC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tabSelected="1" topLeftCell="A7" workbookViewId="0">
      <selection activeCell="J4" sqref="J4"/>
    </sheetView>
  </sheetViews>
  <sheetFormatPr defaultRowHeight="13.5"/>
  <cols>
    <col min="1" max="1" width="13.5" customWidth="1"/>
    <col min="2" max="2" width="16.75" customWidth="1"/>
    <col min="3" max="3" width="17" customWidth="1"/>
    <col min="4" max="4" width="12" customWidth="1"/>
    <col min="7" max="7" width="10.375" bestFit="1" customWidth="1"/>
  </cols>
  <sheetData>
    <row r="1" spans="1:9" ht="27" customHeight="1">
      <c r="A1" s="50" t="s">
        <v>86</v>
      </c>
      <c r="B1" s="50"/>
      <c r="C1" s="50"/>
      <c r="D1" s="50"/>
      <c r="E1" s="50"/>
      <c r="F1" s="50"/>
      <c r="G1" s="50"/>
    </row>
    <row r="2" spans="1:9" ht="24.95" customHeight="1" thickBot="1">
      <c r="A2" s="51" t="s">
        <v>87</v>
      </c>
      <c r="B2" s="51"/>
      <c r="F2" s="8" t="s">
        <v>22</v>
      </c>
      <c r="G2" s="16">
        <f>G6+G9+G10+G11+G12+G13+G14+G16+G15+G17+G19+G20+G21+G22+G24+G25+G26</f>
        <v>99.580024689158407</v>
      </c>
    </row>
    <row r="3" spans="1:9" ht="24.95" customHeight="1" thickBot="1">
      <c r="A3" s="1" t="s">
        <v>0</v>
      </c>
      <c r="B3" s="32" t="s">
        <v>23</v>
      </c>
      <c r="C3" s="33"/>
      <c r="D3" s="33"/>
      <c r="E3" s="33"/>
      <c r="F3" s="33"/>
      <c r="G3" s="34"/>
    </row>
    <row r="4" spans="1:9" ht="24.75" thickBot="1">
      <c r="A4" s="2" t="s">
        <v>57</v>
      </c>
      <c r="B4" s="30">
        <v>2387.34</v>
      </c>
      <c r="C4" s="31"/>
      <c r="D4" s="30" t="s">
        <v>1</v>
      </c>
      <c r="E4" s="31"/>
      <c r="F4" s="30">
        <v>721.17</v>
      </c>
      <c r="G4" s="31"/>
    </row>
    <row r="5" spans="1:9" ht="24.75" thickBot="1">
      <c r="A5" s="3" t="s">
        <v>2</v>
      </c>
      <c r="B5" s="17"/>
      <c r="C5" s="18" t="s">
        <v>4</v>
      </c>
      <c r="D5" s="30" t="s">
        <v>5</v>
      </c>
      <c r="E5" s="31"/>
      <c r="F5" s="19" t="s">
        <v>24</v>
      </c>
      <c r="G5" s="20" t="s">
        <v>6</v>
      </c>
      <c r="I5" s="12"/>
    </row>
    <row r="6" spans="1:9" ht="24.95" customHeight="1" thickBot="1">
      <c r="A6" s="2" t="s">
        <v>3</v>
      </c>
      <c r="B6" s="18" t="s">
        <v>7</v>
      </c>
      <c r="C6" s="18">
        <v>3143.08</v>
      </c>
      <c r="D6" s="30">
        <v>3108.51</v>
      </c>
      <c r="E6" s="31"/>
      <c r="F6" s="21">
        <f>D6/C6*100%</f>
        <v>0.98900123445792032</v>
      </c>
      <c r="G6" s="22">
        <f>IF(F6*20&gt;=20,20,F6*20)</f>
        <v>19.780024689158406</v>
      </c>
    </row>
    <row r="7" spans="1:9" ht="27.95" customHeight="1" thickBot="1">
      <c r="A7" s="2" t="s">
        <v>8</v>
      </c>
      <c r="B7" s="4" t="s">
        <v>9</v>
      </c>
      <c r="C7" s="4" t="s">
        <v>10</v>
      </c>
      <c r="D7" s="1" t="s">
        <v>11</v>
      </c>
      <c r="E7" s="33" t="s">
        <v>12</v>
      </c>
      <c r="F7" s="34"/>
      <c r="G7" s="4" t="s">
        <v>6</v>
      </c>
    </row>
    <row r="8" spans="1:9" ht="23.25" customHeight="1" thickBot="1">
      <c r="A8" s="23" t="s">
        <v>74</v>
      </c>
      <c r="B8" s="24"/>
      <c r="C8" s="24"/>
      <c r="D8" s="24"/>
      <c r="E8" s="24"/>
      <c r="F8" s="24"/>
      <c r="G8" s="25"/>
    </row>
    <row r="9" spans="1:9" ht="24.95" customHeight="1" thickBot="1">
      <c r="A9" s="26" t="s">
        <v>68</v>
      </c>
      <c r="B9" s="9" t="s">
        <v>64</v>
      </c>
      <c r="C9" s="5" t="s">
        <v>25</v>
      </c>
      <c r="D9" s="13" t="s">
        <v>26</v>
      </c>
      <c r="E9" s="36">
        <v>3</v>
      </c>
      <c r="F9" s="37"/>
      <c r="G9" s="5">
        <v>4.5</v>
      </c>
    </row>
    <row r="10" spans="1:9" ht="24.95" customHeight="1" thickBot="1">
      <c r="A10" s="27"/>
      <c r="B10" s="9" t="s">
        <v>64</v>
      </c>
      <c r="C10" s="13" t="s">
        <v>27</v>
      </c>
      <c r="D10" s="13" t="s">
        <v>28</v>
      </c>
      <c r="E10" s="36">
        <v>8</v>
      </c>
      <c r="F10" s="37"/>
      <c r="G10" s="5">
        <v>4.5</v>
      </c>
    </row>
    <row r="11" spans="1:9" ht="24.95" customHeight="1" thickBot="1">
      <c r="A11" s="27"/>
      <c r="B11" s="9" t="s">
        <v>65</v>
      </c>
      <c r="C11" s="13" t="s">
        <v>29</v>
      </c>
      <c r="D11" s="9" t="s">
        <v>30</v>
      </c>
      <c r="E11" s="36" t="s">
        <v>82</v>
      </c>
      <c r="F11" s="37"/>
      <c r="G11" s="5">
        <v>4.5</v>
      </c>
    </row>
    <row r="12" spans="1:9" ht="24.95" customHeight="1" thickBot="1">
      <c r="A12" s="27"/>
      <c r="B12" s="9" t="s">
        <v>65</v>
      </c>
      <c r="C12" s="5" t="s">
        <v>31</v>
      </c>
      <c r="D12" s="5" t="s">
        <v>32</v>
      </c>
      <c r="E12" s="36" t="s">
        <v>83</v>
      </c>
      <c r="F12" s="37"/>
      <c r="G12" s="5">
        <v>4.5</v>
      </c>
    </row>
    <row r="13" spans="1:9" ht="24.95" customHeight="1" thickBot="1">
      <c r="A13" s="27"/>
      <c r="B13" s="9" t="s">
        <v>65</v>
      </c>
      <c r="C13" s="13" t="s">
        <v>33</v>
      </c>
      <c r="D13" s="13" t="s">
        <v>34</v>
      </c>
      <c r="E13" s="38" t="s">
        <v>76</v>
      </c>
      <c r="F13" s="39"/>
      <c r="G13" s="5">
        <v>4.5</v>
      </c>
    </row>
    <row r="14" spans="1:9" ht="24.95" customHeight="1" thickBot="1">
      <c r="A14" s="27"/>
      <c r="B14" s="9" t="s">
        <v>65</v>
      </c>
      <c r="C14" s="13" t="s">
        <v>35</v>
      </c>
      <c r="D14" s="13" t="s">
        <v>36</v>
      </c>
      <c r="E14" s="38" t="s">
        <v>75</v>
      </c>
      <c r="F14" s="39"/>
      <c r="G14" s="5">
        <v>4.5</v>
      </c>
    </row>
    <row r="15" spans="1:9" ht="24.95" customHeight="1" thickBot="1">
      <c r="A15" s="27"/>
      <c r="B15" s="9" t="s">
        <v>66</v>
      </c>
      <c r="C15" s="13" t="s">
        <v>37</v>
      </c>
      <c r="D15" s="13" t="s">
        <v>38</v>
      </c>
      <c r="E15" s="41">
        <v>4.0000000000000001E-3</v>
      </c>
      <c r="F15" s="37"/>
      <c r="G15" s="11">
        <v>5</v>
      </c>
    </row>
    <row r="16" spans="1:9" ht="24.95" customHeight="1" thickBot="1">
      <c r="A16" s="35"/>
      <c r="B16" s="5" t="s">
        <v>67</v>
      </c>
      <c r="C16" s="5" t="s">
        <v>39</v>
      </c>
      <c r="D16" s="14">
        <v>1</v>
      </c>
      <c r="E16" s="40">
        <v>1.04</v>
      </c>
      <c r="F16" s="37"/>
      <c r="G16" s="5">
        <v>4.8</v>
      </c>
    </row>
    <row r="17" spans="1:10" ht="41.1" customHeight="1" thickBot="1">
      <c r="A17" s="15" t="s">
        <v>58</v>
      </c>
      <c r="B17" s="6" t="s">
        <v>42</v>
      </c>
      <c r="C17" s="5" t="s">
        <v>40</v>
      </c>
      <c r="D17" s="13" t="s">
        <v>41</v>
      </c>
      <c r="E17" s="42">
        <v>0.92</v>
      </c>
      <c r="F17" s="43"/>
      <c r="G17" s="5">
        <v>2</v>
      </c>
    </row>
    <row r="18" spans="1:10" ht="27" customHeight="1" thickBot="1">
      <c r="A18" s="23" t="s">
        <v>71</v>
      </c>
      <c r="B18" s="24"/>
      <c r="C18" s="24"/>
      <c r="D18" s="24"/>
      <c r="E18" s="24"/>
      <c r="F18" s="24"/>
      <c r="G18" s="25"/>
    </row>
    <row r="19" spans="1:10" ht="24.75" thickBot="1">
      <c r="A19" s="26" t="s">
        <v>70</v>
      </c>
      <c r="B19" s="9" t="s">
        <v>64</v>
      </c>
      <c r="C19" s="5" t="s">
        <v>13</v>
      </c>
      <c r="D19" s="9" t="s">
        <v>43</v>
      </c>
      <c r="E19" s="23" t="s">
        <v>77</v>
      </c>
      <c r="F19" s="25"/>
      <c r="G19" s="5">
        <v>4.5</v>
      </c>
    </row>
    <row r="20" spans="1:10" ht="36.75" thickBot="1">
      <c r="A20" s="27"/>
      <c r="B20" s="9" t="s">
        <v>64</v>
      </c>
      <c r="C20" s="5" t="s">
        <v>44</v>
      </c>
      <c r="D20" s="5" t="s">
        <v>45</v>
      </c>
      <c r="E20" s="23" t="s">
        <v>78</v>
      </c>
      <c r="F20" s="25"/>
      <c r="G20" s="5">
        <v>4.5</v>
      </c>
    </row>
    <row r="21" spans="1:10" ht="24.75" thickBot="1">
      <c r="A21" s="27"/>
      <c r="B21" s="9" t="s">
        <v>69</v>
      </c>
      <c r="C21" s="5" t="s">
        <v>46</v>
      </c>
      <c r="D21" s="5" t="s">
        <v>47</v>
      </c>
      <c r="E21" s="23" t="s">
        <v>79</v>
      </c>
      <c r="F21" s="25"/>
      <c r="G21" s="5">
        <v>5</v>
      </c>
    </row>
    <row r="22" spans="1:10" ht="24.75" thickBot="1">
      <c r="A22" s="10" t="s">
        <v>59</v>
      </c>
      <c r="B22" s="5" t="s">
        <v>60</v>
      </c>
      <c r="C22" s="5" t="s">
        <v>48</v>
      </c>
      <c r="D22" s="13" t="s">
        <v>49</v>
      </c>
      <c r="E22" s="23" t="s">
        <v>80</v>
      </c>
      <c r="F22" s="25"/>
      <c r="G22" s="5">
        <v>10</v>
      </c>
    </row>
    <row r="23" spans="1:10" ht="27.95" customHeight="1" thickBot="1">
      <c r="A23" s="23" t="s">
        <v>73</v>
      </c>
      <c r="B23" s="24"/>
      <c r="C23" s="24"/>
      <c r="D23" s="24"/>
      <c r="E23" s="24"/>
      <c r="F23" s="24"/>
      <c r="G23" s="25"/>
    </row>
    <row r="24" spans="1:10" ht="24.95" customHeight="1" thickBot="1">
      <c r="A24" s="26" t="s">
        <v>72</v>
      </c>
      <c r="B24" s="9" t="s">
        <v>64</v>
      </c>
      <c r="C24" s="11" t="s">
        <v>51</v>
      </c>
      <c r="D24" s="13" t="s">
        <v>52</v>
      </c>
      <c r="E24" s="36" t="s">
        <v>84</v>
      </c>
      <c r="F24" s="37"/>
      <c r="G24" s="11">
        <v>4.5</v>
      </c>
    </row>
    <row r="25" spans="1:10" ht="27" customHeight="1" thickBot="1">
      <c r="A25" s="27"/>
      <c r="B25" s="9" t="s">
        <v>64</v>
      </c>
      <c r="C25" s="11" t="s">
        <v>53</v>
      </c>
      <c r="D25" s="13" t="s">
        <v>54</v>
      </c>
      <c r="E25" s="36" t="s">
        <v>85</v>
      </c>
      <c r="F25" s="37"/>
      <c r="G25" s="11">
        <v>4.5</v>
      </c>
    </row>
    <row r="26" spans="1:10" ht="54" customHeight="1" thickBot="1">
      <c r="A26" s="10" t="s">
        <v>61</v>
      </c>
      <c r="B26" s="11" t="s">
        <v>62</v>
      </c>
      <c r="C26" s="11" t="s">
        <v>55</v>
      </c>
      <c r="D26" s="13" t="s">
        <v>56</v>
      </c>
      <c r="E26" s="28" t="s">
        <v>81</v>
      </c>
      <c r="F26" s="29"/>
      <c r="G26" s="11">
        <v>8</v>
      </c>
      <c r="J26" t="s">
        <v>50</v>
      </c>
    </row>
    <row r="27" spans="1:10" ht="27" customHeight="1">
      <c r="A27" s="52" t="s">
        <v>14</v>
      </c>
      <c r="B27" s="54" t="s">
        <v>15</v>
      </c>
      <c r="C27" s="7" t="s">
        <v>15</v>
      </c>
      <c r="D27" s="55" t="s">
        <v>17</v>
      </c>
      <c r="E27" s="56"/>
      <c r="F27" s="57"/>
      <c r="G27" s="61" t="s">
        <v>63</v>
      </c>
    </row>
    <row r="28" spans="1:10" ht="27" customHeight="1" thickBot="1">
      <c r="A28" s="53"/>
      <c r="B28" s="35"/>
      <c r="C28" s="5" t="s">
        <v>16</v>
      </c>
      <c r="D28" s="58"/>
      <c r="E28" s="59"/>
      <c r="F28" s="60"/>
      <c r="G28" s="35"/>
    </row>
    <row r="29" spans="1:10" ht="54" customHeight="1">
      <c r="A29" s="62" t="s">
        <v>18</v>
      </c>
      <c r="B29" s="63"/>
      <c r="C29" s="63"/>
      <c r="D29" s="63"/>
      <c r="E29" s="63"/>
      <c r="F29" s="63"/>
      <c r="G29" s="64"/>
    </row>
    <row r="30" spans="1:10" ht="54" customHeight="1">
      <c r="A30" s="44" t="s">
        <v>19</v>
      </c>
      <c r="B30" s="45"/>
      <c r="C30" s="45"/>
      <c r="D30" s="45"/>
      <c r="E30" s="45"/>
      <c r="F30" s="45"/>
      <c r="G30" s="46"/>
    </row>
    <row r="31" spans="1:10" ht="60.6" customHeight="1">
      <c r="A31" s="44" t="s">
        <v>20</v>
      </c>
      <c r="B31" s="45"/>
      <c r="C31" s="45"/>
      <c r="D31" s="45"/>
      <c r="E31" s="45"/>
      <c r="F31" s="45"/>
      <c r="G31" s="46"/>
    </row>
    <row r="32" spans="1:10" ht="43.5" customHeight="1" thickBot="1">
      <c r="A32" s="47" t="s">
        <v>21</v>
      </c>
      <c r="B32" s="48"/>
      <c r="C32" s="48"/>
      <c r="D32" s="48"/>
      <c r="E32" s="48"/>
      <c r="F32" s="48"/>
      <c r="G32" s="49"/>
    </row>
  </sheetData>
  <mergeCells count="39">
    <mergeCell ref="A31:G31"/>
    <mergeCell ref="A32:G32"/>
    <mergeCell ref="A1:G1"/>
    <mergeCell ref="A2:B2"/>
    <mergeCell ref="A27:A28"/>
    <mergeCell ref="B27:B28"/>
    <mergeCell ref="D27:F28"/>
    <mergeCell ref="G27:G28"/>
    <mergeCell ref="A29:G29"/>
    <mergeCell ref="A30:G30"/>
    <mergeCell ref="E22:F22"/>
    <mergeCell ref="E24:F24"/>
    <mergeCell ref="E25:F25"/>
    <mergeCell ref="E7:F7"/>
    <mergeCell ref="A18:G18"/>
    <mergeCell ref="A19:A21"/>
    <mergeCell ref="E20:F20"/>
    <mergeCell ref="E21:F21"/>
    <mergeCell ref="E13:F13"/>
    <mergeCell ref="E14:F14"/>
    <mergeCell ref="E16:F16"/>
    <mergeCell ref="E15:F15"/>
    <mergeCell ref="E17:F17"/>
    <mergeCell ref="A23:G23"/>
    <mergeCell ref="A24:A25"/>
    <mergeCell ref="E26:F26"/>
    <mergeCell ref="D6:E6"/>
    <mergeCell ref="B3:G3"/>
    <mergeCell ref="B4:C4"/>
    <mergeCell ref="D4:E4"/>
    <mergeCell ref="F4:G4"/>
    <mergeCell ref="D5:E5"/>
    <mergeCell ref="A8:G8"/>
    <mergeCell ref="A9:A16"/>
    <mergeCell ref="E9:F9"/>
    <mergeCell ref="E10:F10"/>
    <mergeCell ref="E11:F11"/>
    <mergeCell ref="E12:F12"/>
    <mergeCell ref="E19:F19"/>
  </mergeCells>
  <phoneticPr fontId="5" type="noConversion"/>
  <printOptions horizontalCentered="1"/>
  <pageMargins left="0.51181102362204722" right="0.51181102362204722" top="0.15748031496062992" bottom="0.15748031496062992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枫</dc:creator>
  <cp:lastModifiedBy>lenovo</cp:lastModifiedBy>
  <cp:lastPrinted>2020-08-27T07:49:22Z</cp:lastPrinted>
  <dcterms:created xsi:type="dcterms:W3CDTF">2019-04-30T02:01:03Z</dcterms:created>
  <dcterms:modified xsi:type="dcterms:W3CDTF">2020-08-27T07:49:25Z</dcterms:modified>
</cp:coreProperties>
</file>