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0年\2019年绩效评价\"/>
    </mc:Choice>
  </mc:AlternateContent>
  <bookViews>
    <workbookView xWindow="3240" yWindow="270" windowWidth="15075" windowHeight="9615"/>
  </bookViews>
  <sheets>
    <sheet name="Sheet1" sheetId="1" r:id="rId1"/>
  </sheets>
  <definedNames>
    <definedName name="_Hlk7166836" localSheetId="0">Sheet1!$C$15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H9" i="1"/>
  <c r="I2" i="1"/>
</calcChain>
</file>

<file path=xl/sharedStrings.xml><?xml version="1.0" encoding="utf-8"?>
<sst xmlns="http://schemas.openxmlformats.org/spreadsheetml/2006/main" count="96" uniqueCount="95">
  <si>
    <t>项目名称</t>
  </si>
  <si>
    <t>主管部门</t>
  </si>
  <si>
    <t>项目实施单位</t>
  </si>
  <si>
    <t>项目类别</t>
  </si>
  <si>
    <t>项目属性</t>
  </si>
  <si>
    <t>项目类型</t>
  </si>
  <si>
    <t>预算数（A)</t>
  </si>
  <si>
    <t>执行数(B)</t>
  </si>
  <si>
    <t>执行率(B/A)</t>
  </si>
  <si>
    <t>得分（20分*执行率）</t>
  </si>
  <si>
    <t>年度财政资金总额</t>
  </si>
  <si>
    <t>一级指标</t>
  </si>
  <si>
    <t>二级指标</t>
  </si>
  <si>
    <t>三级指标</t>
  </si>
  <si>
    <t>年初目标值（A)</t>
  </si>
  <si>
    <t>实际完成值(B)</t>
  </si>
  <si>
    <t>得分</t>
  </si>
  <si>
    <t>≥200万字</t>
  </si>
  <si>
    <t>大于90%</t>
  </si>
  <si>
    <t>备注：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</si>
  <si>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</si>
  <si>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</si>
  <si>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</si>
  <si>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4.基于经济性和必要性等因素考虑，满意度指标暂可不作为必评指标。</t>
  </si>
  <si>
    <t>总分：</t>
    <phoneticPr fontId="4" type="noConversion"/>
  </si>
  <si>
    <r>
      <rPr>
        <sz val="10.5"/>
        <rFont val="宋体"/>
        <family val="3"/>
        <charset val="134"/>
      </rPr>
      <t>预</t>
    </r>
    <r>
      <rPr>
        <sz val="10.5"/>
        <rFont val="仿宋_GB2312"/>
        <family val="1"/>
        <charset val="134"/>
      </rPr>
      <t>算</t>
    </r>
    <r>
      <rPr>
        <sz val="10.5"/>
        <rFont val="宋体"/>
        <family val="3"/>
        <charset val="134"/>
      </rPr>
      <t>执</t>
    </r>
    <r>
      <rPr>
        <sz val="10.5"/>
        <rFont val="仿宋_GB2312"/>
        <family val="1"/>
        <charset val="134"/>
      </rPr>
      <t>行情</t>
    </r>
    <r>
      <rPr>
        <sz val="10.5"/>
        <rFont val="宋体"/>
        <family val="3"/>
        <charset val="134"/>
      </rPr>
      <t>况</t>
    </r>
    <r>
      <rPr>
        <sz val="10.5"/>
        <rFont val="仿宋_GB2312"/>
        <family val="1"/>
        <charset val="134"/>
      </rPr>
      <t>（万元）
（20分）</t>
    </r>
    <phoneticPr fontId="4" type="noConversion"/>
  </si>
  <si>
    <r>
      <t>1、持</t>
    </r>
    <r>
      <rPr>
        <sz val="10.5"/>
        <rFont val="宋体"/>
        <family val="3"/>
        <charset val="134"/>
      </rPr>
      <t>续</t>
    </r>
    <r>
      <rPr>
        <sz val="10.5"/>
        <rFont val="仿宋_GB2312"/>
        <family val="1"/>
        <charset val="134"/>
      </rPr>
      <t>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 xml:space="preserve">目    </t>
    </r>
    <r>
      <rPr>
        <sz val="10.5"/>
        <rFont val="MS Gothic"/>
        <family val="3"/>
        <charset val="128"/>
      </rPr>
      <t>✓</t>
    </r>
    <r>
      <rPr>
        <sz val="10.5"/>
        <rFont val="仿宋_GB2312"/>
        <family val="1"/>
        <charset val="134"/>
      </rPr>
      <t xml:space="preserve">   2、新增性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 xml:space="preserve">目 □ </t>
    </r>
    <phoneticPr fontId="4" type="noConversion"/>
  </si>
  <si>
    <r>
      <t>1、常年性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>目    □   2、延</t>
    </r>
    <r>
      <rPr>
        <sz val="10.5"/>
        <rFont val="宋体"/>
        <family val="3"/>
        <charset val="134"/>
      </rPr>
      <t>续</t>
    </r>
    <r>
      <rPr>
        <sz val="10.5"/>
        <rFont val="仿宋_GB2312"/>
        <family val="1"/>
        <charset val="134"/>
      </rPr>
      <t>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>目 ✓      3、一次性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>目   □</t>
    </r>
    <phoneticPr fontId="4" type="noConversion"/>
  </si>
  <si>
    <t>1500册</t>
    <phoneticPr fontId="4" type="noConversion"/>
  </si>
  <si>
    <t>≤0.4%</t>
    <phoneticPr fontId="4" type="noConversion"/>
  </si>
  <si>
    <t>2个</t>
    <phoneticPr fontId="4" type="noConversion"/>
  </si>
  <si>
    <t>7个</t>
    <phoneticPr fontId="4" type="noConversion"/>
  </si>
  <si>
    <t>≥2000万字</t>
    <phoneticPr fontId="4" type="noConversion"/>
  </si>
  <si>
    <t>4期</t>
    <phoneticPr fontId="4" type="noConversion"/>
  </si>
  <si>
    <t>≤4%</t>
    <phoneticPr fontId="4" type="noConversion"/>
  </si>
  <si>
    <r>
      <rPr>
        <sz val="10.5"/>
        <rFont val="宋体"/>
        <family val="3"/>
        <charset val="134"/>
      </rPr>
      <t>≥</t>
    </r>
    <r>
      <rPr>
        <sz val="10.5"/>
        <rFont val="仿宋_GB2312"/>
        <family val="1"/>
        <charset val="134"/>
      </rPr>
      <t>95%</t>
    </r>
    <phoneticPr fontId="4" type="noConversion"/>
  </si>
  <si>
    <t>100人</t>
    <phoneticPr fontId="4" type="noConversion"/>
  </si>
  <si>
    <t>≤550元/人</t>
    <phoneticPr fontId="4" type="noConversion"/>
  </si>
  <si>
    <t>≥30篇（次）</t>
    <phoneticPr fontId="4" type="noConversion"/>
  </si>
  <si>
    <t>12000册</t>
    <phoneticPr fontId="4" type="noConversion"/>
  </si>
  <si>
    <t>12次</t>
    <phoneticPr fontId="4" type="noConversion"/>
  </si>
  <si>
    <t>≥1500条</t>
    <phoneticPr fontId="4" type="noConversion"/>
  </si>
  <si>
    <t>6期</t>
    <phoneticPr fontId="4" type="noConversion"/>
  </si>
  <si>
    <t>≥50万</t>
    <phoneticPr fontId="4" type="noConversion"/>
  </si>
  <si>
    <t>≥3次</t>
    <phoneticPr fontId="4" type="noConversion"/>
  </si>
  <si>
    <r>
      <t>社</t>
    </r>
    <r>
      <rPr>
        <sz val="10.5"/>
        <rFont val="宋体"/>
        <family val="3"/>
        <charset val="134"/>
      </rPr>
      <t>会</t>
    </r>
    <r>
      <rPr>
        <sz val="10.5"/>
        <rFont val="仿宋_GB2312"/>
        <family val="1"/>
        <charset val="134"/>
      </rPr>
      <t>效益（24分）</t>
    </r>
    <phoneticPr fontId="4" type="noConversion"/>
  </si>
  <si>
    <r>
      <t>成果出版</t>
    </r>
    <r>
      <rPr>
        <sz val="10.5"/>
        <rFont val="宋体"/>
        <family val="3"/>
        <charset val="134"/>
      </rPr>
      <t>册数（8分）</t>
    </r>
    <phoneticPr fontId="4" type="noConversion"/>
  </si>
  <si>
    <r>
      <t>省</t>
    </r>
    <r>
      <rPr>
        <sz val="10.5"/>
        <rFont val="宋体"/>
        <family val="3"/>
        <charset val="134"/>
      </rPr>
      <t>级</t>
    </r>
    <r>
      <rPr>
        <sz val="10.5"/>
        <rFont val="仿宋_GB2312"/>
        <family val="1"/>
        <charset val="134"/>
      </rPr>
      <t>以上媒体宣</t>
    </r>
    <r>
      <rPr>
        <sz val="10.5"/>
        <rFont val="宋体"/>
        <family val="3"/>
        <charset val="134"/>
      </rPr>
      <t>传</t>
    </r>
    <r>
      <rPr>
        <sz val="10.5"/>
        <rFont val="仿宋_GB2312"/>
        <family val="1"/>
        <charset val="134"/>
      </rPr>
      <t>（</t>
    </r>
    <r>
      <rPr>
        <sz val="10.5"/>
        <rFont val="宋体"/>
        <family val="3"/>
        <charset val="134"/>
      </rPr>
      <t>转载</t>
    </r>
    <r>
      <rPr>
        <sz val="10.5"/>
        <rFont val="仿宋_GB2312"/>
        <family val="1"/>
        <charset val="134"/>
      </rPr>
      <t>）</t>
    </r>
    <r>
      <rPr>
        <sz val="10.5"/>
        <rFont val="宋体"/>
        <family val="3"/>
        <charset val="134"/>
      </rPr>
      <t>数</t>
    </r>
    <r>
      <rPr>
        <sz val="10.5"/>
        <rFont val="仿宋_GB2312"/>
        <family val="1"/>
        <charset val="134"/>
      </rPr>
      <t>量（8分）</t>
    </r>
    <phoneticPr fontId="4" type="noConversion"/>
  </si>
  <si>
    <r>
      <t>《党史天地》印刷</t>
    </r>
    <r>
      <rPr>
        <sz val="10.5"/>
        <rFont val="宋体"/>
        <family val="3"/>
        <charset val="134"/>
      </rPr>
      <t>总</t>
    </r>
    <r>
      <rPr>
        <sz val="10.5"/>
        <rFont val="仿宋_GB2312"/>
        <family val="1"/>
        <charset val="134"/>
      </rPr>
      <t>量（8分）</t>
    </r>
    <phoneticPr fontId="4" type="noConversion"/>
  </si>
  <si>
    <t>湖北省委党史研究室本级</t>
    <phoneticPr fontId="4" type="noConversion"/>
  </si>
  <si>
    <t>湖北省委党史研究室</t>
    <phoneticPr fontId="4" type="noConversion"/>
  </si>
  <si>
    <r>
      <t>　党史研究工作</t>
    </r>
    <r>
      <rPr>
        <sz val="10.5"/>
        <rFont val="宋体"/>
        <family val="3"/>
        <charset val="134"/>
      </rPr>
      <t>经费</t>
    </r>
    <phoneticPr fontId="4" type="noConversion"/>
  </si>
  <si>
    <r>
      <t>1、部</t>
    </r>
    <r>
      <rPr>
        <sz val="10.5"/>
        <rFont val="宋体"/>
        <family val="3"/>
        <charset val="134"/>
      </rPr>
      <t>门预</t>
    </r>
    <r>
      <rPr>
        <sz val="10.5"/>
        <rFont val="仿宋_GB2312"/>
        <family val="1"/>
        <charset val="134"/>
      </rPr>
      <t>算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 xml:space="preserve">目  </t>
    </r>
    <r>
      <rPr>
        <sz val="10.5"/>
        <rFont val="MS Gothic"/>
        <family val="3"/>
        <charset val="128"/>
      </rPr>
      <t>✓</t>
    </r>
    <r>
      <rPr>
        <sz val="10.5"/>
        <rFont val="仿宋_GB2312"/>
        <family val="1"/>
        <charset val="134"/>
      </rPr>
      <t xml:space="preserve">   2、省直</t>
    </r>
    <r>
      <rPr>
        <sz val="10.5"/>
        <rFont val="宋体"/>
        <family val="3"/>
        <charset val="134"/>
      </rPr>
      <t>专项</t>
    </r>
    <r>
      <rPr>
        <sz val="10.5"/>
        <rFont val="仿宋_GB2312"/>
        <family val="1"/>
        <charset val="134"/>
      </rPr>
      <t xml:space="preserve">   □      3、省</t>
    </r>
    <r>
      <rPr>
        <sz val="10.5"/>
        <rFont val="宋体"/>
        <family val="3"/>
        <charset val="134"/>
      </rPr>
      <t>对</t>
    </r>
    <r>
      <rPr>
        <sz val="10.5"/>
        <rFont val="仿宋_GB2312"/>
        <family val="1"/>
        <charset val="134"/>
      </rPr>
      <t>下</t>
    </r>
    <r>
      <rPr>
        <sz val="10.5"/>
        <rFont val="宋体"/>
        <family val="3"/>
        <charset val="134"/>
      </rPr>
      <t>转</t>
    </r>
    <r>
      <rPr>
        <sz val="10.5"/>
        <rFont val="仿宋_GB2312"/>
        <family val="1"/>
        <charset val="134"/>
      </rPr>
      <t>移支付</t>
    </r>
    <r>
      <rPr>
        <sz val="10.5"/>
        <rFont val="宋体"/>
        <family val="3"/>
        <charset val="134"/>
      </rPr>
      <t>项</t>
    </r>
    <r>
      <rPr>
        <sz val="10.5"/>
        <rFont val="仿宋_GB2312"/>
        <family val="1"/>
        <charset val="134"/>
      </rPr>
      <t>目 □</t>
    </r>
    <phoneticPr fontId="4" type="noConversion"/>
  </si>
  <si>
    <r>
      <rPr>
        <sz val="10.5"/>
        <rFont val="宋体"/>
        <family val="3"/>
        <charset val="134"/>
      </rPr>
      <t>满</t>
    </r>
    <r>
      <rPr>
        <sz val="10.5"/>
        <rFont val="仿宋_GB2312"/>
        <family val="1"/>
        <charset val="134"/>
      </rPr>
      <t>意度指</t>
    </r>
    <r>
      <rPr>
        <sz val="10.5"/>
        <rFont val="宋体"/>
        <family val="3"/>
        <charset val="134"/>
      </rPr>
      <t>标（6分）</t>
    </r>
    <phoneticPr fontId="4" type="noConversion"/>
  </si>
  <si>
    <t>读者对《党史天地》内容满意度（3分）</t>
    <phoneticPr fontId="4" type="noConversion"/>
  </si>
  <si>
    <r>
      <t>效益指</t>
    </r>
    <r>
      <rPr>
        <sz val="10.5"/>
        <rFont val="宋体"/>
        <family val="3"/>
        <charset val="134"/>
      </rPr>
      <t>标（30分）</t>
    </r>
    <phoneticPr fontId="4" type="noConversion"/>
  </si>
  <si>
    <r>
      <rPr>
        <sz val="10.5"/>
        <rFont val="宋体"/>
        <family val="3"/>
        <charset val="134"/>
      </rPr>
      <t>产</t>
    </r>
    <r>
      <rPr>
        <sz val="10.5"/>
        <rFont val="仿宋_GB2312"/>
        <family val="1"/>
        <charset val="134"/>
      </rPr>
      <t>出指</t>
    </r>
    <r>
      <rPr>
        <sz val="10.5"/>
        <rFont val="宋体"/>
        <family val="3"/>
        <charset val="134"/>
      </rPr>
      <t>标(50分）</t>
    </r>
    <phoneticPr fontId="4" type="noConversion"/>
  </si>
  <si>
    <r>
      <rPr>
        <sz val="10.5"/>
        <rFont val="宋体"/>
        <family val="3"/>
        <charset val="134"/>
      </rPr>
      <t>数</t>
    </r>
    <r>
      <rPr>
        <sz val="10.5"/>
        <rFont val="仿宋_GB2312"/>
        <family val="1"/>
        <charset val="134"/>
      </rPr>
      <t>量指</t>
    </r>
    <r>
      <rPr>
        <sz val="10.5"/>
        <rFont val="宋体"/>
        <family val="3"/>
        <charset val="134"/>
      </rPr>
      <t>标</t>
    </r>
    <r>
      <rPr>
        <sz val="10.5"/>
        <rFont val="仿宋_GB2312"/>
        <family val="1"/>
        <charset val="134"/>
      </rPr>
      <t>（30分）</t>
    </r>
    <phoneticPr fontId="4" type="noConversion"/>
  </si>
  <si>
    <r>
      <t>成本指</t>
    </r>
    <r>
      <rPr>
        <sz val="10.5"/>
        <rFont val="宋体"/>
        <family val="3"/>
        <charset val="134"/>
      </rPr>
      <t>标（5分）</t>
    </r>
    <phoneticPr fontId="4" type="noConversion"/>
  </si>
  <si>
    <r>
      <t>培</t>
    </r>
    <r>
      <rPr>
        <sz val="10.5"/>
        <rFont val="宋体"/>
        <family val="3"/>
        <charset val="134"/>
      </rPr>
      <t>训</t>
    </r>
    <r>
      <rPr>
        <sz val="10.5"/>
        <rFont val="仿宋_GB2312"/>
        <family val="1"/>
        <charset val="134"/>
      </rPr>
      <t>人</t>
    </r>
    <r>
      <rPr>
        <sz val="10.5"/>
        <rFont val="宋体"/>
        <family val="3"/>
        <charset val="134"/>
      </rPr>
      <t>员</t>
    </r>
    <r>
      <rPr>
        <sz val="10.5"/>
        <rFont val="仿宋_GB2312"/>
        <family val="1"/>
        <charset val="134"/>
      </rPr>
      <t>人均成本（2.5分）</t>
    </r>
    <phoneticPr fontId="4" type="noConversion"/>
  </si>
  <si>
    <r>
      <t>印刷</t>
    </r>
    <r>
      <rPr>
        <sz val="10.5"/>
        <rFont val="宋体"/>
        <family val="3"/>
        <charset val="134"/>
      </rPr>
      <t>费</t>
    </r>
    <r>
      <rPr>
        <sz val="10.5"/>
        <rFont val="仿宋_GB2312"/>
        <family val="1"/>
        <charset val="134"/>
      </rPr>
      <t>控制率（2.5分）</t>
    </r>
    <phoneticPr fontId="4" type="noConversion"/>
  </si>
  <si>
    <r>
      <rPr>
        <sz val="10.5"/>
        <rFont val="宋体"/>
        <family val="3"/>
        <charset val="134"/>
      </rPr>
      <t>质</t>
    </r>
    <r>
      <rPr>
        <sz val="10.5"/>
        <rFont val="仿宋_GB2312"/>
        <family val="1"/>
        <charset val="134"/>
      </rPr>
      <t>量指</t>
    </r>
    <r>
      <rPr>
        <sz val="10.5"/>
        <rFont val="宋体"/>
        <family val="3"/>
        <charset val="134"/>
      </rPr>
      <t>标（12分）</t>
    </r>
    <phoneticPr fontId="4" type="noConversion"/>
  </si>
  <si>
    <t>出错率（4分）</t>
    <phoneticPr fontId="4" type="noConversion"/>
  </si>
  <si>
    <t>差错率（4分）</t>
    <phoneticPr fontId="4" type="noConversion"/>
  </si>
  <si>
    <r>
      <t>湖北党史网年度</t>
    </r>
    <r>
      <rPr>
        <sz val="10.5"/>
        <rFont val="宋体"/>
        <family val="3"/>
        <charset val="134"/>
      </rPr>
      <t>点击</t>
    </r>
    <r>
      <rPr>
        <sz val="10.5"/>
        <rFont val="仿宋_GB2312"/>
        <family val="1"/>
        <charset val="134"/>
      </rPr>
      <t>率（4分）</t>
    </r>
    <phoneticPr fontId="4" type="noConversion"/>
  </si>
  <si>
    <r>
      <rPr>
        <sz val="10.5"/>
        <rFont val="宋体"/>
        <family val="3"/>
        <charset val="134"/>
      </rPr>
      <t>时</t>
    </r>
    <r>
      <rPr>
        <sz val="10.5"/>
        <rFont val="仿宋_GB2312"/>
        <family val="1"/>
        <charset val="134"/>
      </rPr>
      <t>效指</t>
    </r>
    <r>
      <rPr>
        <sz val="10.5"/>
        <rFont val="宋体"/>
        <family val="3"/>
        <charset val="134"/>
      </rPr>
      <t>标（3分）</t>
    </r>
    <phoneticPr fontId="4" type="noConversion"/>
  </si>
  <si>
    <r>
      <t>网站年更新次</t>
    </r>
    <r>
      <rPr>
        <sz val="10.5"/>
        <rFont val="宋体"/>
        <family val="3"/>
        <charset val="134"/>
      </rPr>
      <t>数（3分）</t>
    </r>
    <phoneticPr fontId="4" type="noConversion"/>
  </si>
  <si>
    <r>
      <t>完成相</t>
    </r>
    <r>
      <rPr>
        <sz val="10.5"/>
        <rFont val="宋体"/>
        <family val="3"/>
        <charset val="134"/>
      </rPr>
      <t>关专题（3分）</t>
    </r>
    <phoneticPr fontId="4" type="noConversion"/>
  </si>
  <si>
    <t>完成相关成果（3分）</t>
    <phoneticPr fontId="4" type="noConversion"/>
  </si>
  <si>
    <r>
      <rPr>
        <sz val="10.5"/>
        <rFont val="宋体"/>
        <family val="3"/>
        <charset val="134"/>
      </rPr>
      <t>编</t>
    </r>
    <r>
      <rPr>
        <sz val="10.5"/>
        <rFont val="仿宋_GB2312"/>
        <family val="1"/>
        <charset val="134"/>
      </rPr>
      <t>纂文</t>
    </r>
    <r>
      <rPr>
        <sz val="10.5"/>
        <rFont val="宋体"/>
        <family val="3"/>
        <charset val="134"/>
      </rPr>
      <t>献资</t>
    </r>
    <r>
      <rPr>
        <sz val="10.5"/>
        <rFont val="仿宋_GB2312"/>
        <family val="1"/>
        <charset val="134"/>
      </rPr>
      <t>料（3分）</t>
    </r>
    <phoneticPr fontId="4" type="noConversion"/>
  </si>
  <si>
    <r>
      <t>征集文字</t>
    </r>
    <r>
      <rPr>
        <sz val="9"/>
        <rFont val="宋体"/>
        <family val="3"/>
        <charset val="134"/>
      </rPr>
      <t>资</t>
    </r>
    <r>
      <rPr>
        <sz val="9"/>
        <rFont val="仿宋_GB2312"/>
        <family val="1"/>
        <charset val="134"/>
      </rPr>
      <t>料（3分）</t>
    </r>
    <phoneticPr fontId="4" type="noConversion"/>
  </si>
  <si>
    <r>
      <t>党史</t>
    </r>
    <r>
      <rPr>
        <sz val="10.5"/>
        <rFont val="宋体"/>
        <family val="3"/>
        <charset val="134"/>
      </rPr>
      <t>电</t>
    </r>
    <r>
      <rPr>
        <sz val="10.5"/>
        <rFont val="仿宋_GB2312"/>
        <family val="1"/>
        <charset val="134"/>
      </rPr>
      <t>子</t>
    </r>
    <r>
      <rPr>
        <sz val="10.5"/>
        <rFont val="宋体"/>
        <family val="3"/>
        <charset val="134"/>
      </rPr>
      <t>资</t>
    </r>
    <r>
      <rPr>
        <sz val="10.5"/>
        <rFont val="仿宋_GB2312"/>
        <family val="1"/>
        <charset val="134"/>
      </rPr>
      <t>料</t>
    </r>
    <r>
      <rPr>
        <sz val="10.5"/>
        <rFont val="宋体"/>
        <family val="3"/>
        <charset val="134"/>
      </rPr>
      <t>录</t>
    </r>
    <r>
      <rPr>
        <sz val="10.5"/>
        <rFont val="仿宋_GB2312"/>
        <family val="1"/>
        <charset val="134"/>
      </rPr>
      <t>入字</t>
    </r>
    <r>
      <rPr>
        <sz val="10.5"/>
        <rFont val="宋体"/>
        <family val="3"/>
        <charset val="134"/>
      </rPr>
      <t>数（3分）</t>
    </r>
    <phoneticPr fontId="4" type="noConversion"/>
  </si>
  <si>
    <t>出版《地方革命史研究》（3分）</t>
    <phoneticPr fontId="4" type="noConversion"/>
  </si>
  <si>
    <r>
      <t>全省党史系</t>
    </r>
    <r>
      <rPr>
        <sz val="10.5"/>
        <rFont val="宋体"/>
        <family val="3"/>
        <charset val="134"/>
      </rPr>
      <t>统</t>
    </r>
    <r>
      <rPr>
        <sz val="10.5"/>
        <rFont val="仿宋_GB2312"/>
        <family val="1"/>
        <charset val="134"/>
      </rPr>
      <t>干部培</t>
    </r>
    <r>
      <rPr>
        <sz val="10.5"/>
        <rFont val="宋体"/>
        <family val="3"/>
        <charset val="134"/>
      </rPr>
      <t>训</t>
    </r>
    <r>
      <rPr>
        <sz val="10.5"/>
        <rFont val="仿宋_GB2312"/>
        <family val="1"/>
        <charset val="134"/>
      </rPr>
      <t>人</t>
    </r>
    <r>
      <rPr>
        <sz val="10.5"/>
        <rFont val="宋体"/>
        <family val="3"/>
        <charset val="134"/>
      </rPr>
      <t>数（3分）</t>
    </r>
    <phoneticPr fontId="4" type="noConversion"/>
  </si>
  <si>
    <t>湖北党史网全年刊发稿件数量（3分）</t>
    <phoneticPr fontId="4" type="noConversion"/>
  </si>
  <si>
    <r>
      <t>《党史天地》完成期</t>
    </r>
    <r>
      <rPr>
        <sz val="10.5"/>
        <rFont val="宋体"/>
        <family val="3"/>
        <charset val="134"/>
      </rPr>
      <t>数（3分）</t>
    </r>
    <phoneticPr fontId="4" type="noConversion"/>
  </si>
  <si>
    <r>
      <t>《湖北日</t>
    </r>
    <r>
      <rPr>
        <sz val="10.5"/>
        <rFont val="宋体"/>
        <family val="3"/>
        <charset val="134"/>
      </rPr>
      <t>报</t>
    </r>
    <r>
      <rPr>
        <sz val="10.5"/>
        <rFont val="仿宋_GB2312"/>
        <family val="1"/>
        <charset val="134"/>
      </rPr>
      <t>》</t>
    </r>
    <r>
      <rPr>
        <sz val="10.5"/>
        <rFont val="宋体"/>
        <family val="3"/>
        <charset val="134"/>
      </rPr>
      <t>对</t>
    </r>
    <r>
      <rPr>
        <sz val="10.5"/>
        <rFont val="仿宋_GB2312"/>
        <family val="1"/>
        <charset val="134"/>
      </rPr>
      <t>党史重要人物与</t>
    </r>
    <r>
      <rPr>
        <sz val="10.5"/>
        <rFont val="宋体"/>
        <family val="3"/>
        <charset val="134"/>
      </rPr>
      <t>节点</t>
    </r>
    <r>
      <rPr>
        <sz val="10.5"/>
        <rFont val="仿宋_GB2312"/>
        <family val="1"/>
        <charset val="134"/>
      </rPr>
      <t>宣</t>
    </r>
    <r>
      <rPr>
        <sz val="10.5"/>
        <rFont val="宋体"/>
        <family val="3"/>
        <charset val="134"/>
      </rPr>
      <t>传</t>
    </r>
    <r>
      <rPr>
        <sz val="10.5"/>
        <rFont val="仿宋_GB2312"/>
        <family val="1"/>
        <charset val="134"/>
      </rPr>
      <t>次</t>
    </r>
    <r>
      <rPr>
        <sz val="10.5"/>
        <rFont val="宋体"/>
        <family val="3"/>
        <charset val="134"/>
      </rPr>
      <t>数（3分）</t>
    </r>
    <phoneticPr fontId="4" type="noConversion"/>
  </si>
  <si>
    <t>6期40万字</t>
    <phoneticPr fontId="4" type="noConversion"/>
  </si>
  <si>
    <r>
      <rPr>
        <sz val="10.5"/>
        <rFont val="宋体"/>
        <family val="3"/>
        <charset val="134"/>
      </rPr>
      <t>≥</t>
    </r>
    <r>
      <rPr>
        <sz val="10.5"/>
        <rFont val="仿宋_GB2312"/>
        <family val="1"/>
        <charset val="134"/>
      </rPr>
      <t>1000万字</t>
    </r>
    <phoneticPr fontId="4" type="noConversion"/>
  </si>
  <si>
    <t>完成1000万字的录入、上传查阅工作</t>
    <phoneticPr fontId="4" type="noConversion"/>
  </si>
  <si>
    <t>86.78万</t>
    <phoneticPr fontId="4" type="noConversion"/>
  </si>
  <si>
    <t>日均12篇</t>
    <phoneticPr fontId="4" type="noConversion"/>
  </si>
  <si>
    <r>
      <rPr>
        <sz val="10.5"/>
        <rFont val="宋体"/>
        <family val="3"/>
        <charset val="134"/>
      </rPr>
      <t>荆</t>
    </r>
    <r>
      <rPr>
        <sz val="10.5"/>
        <rFont val="仿宋_GB2312"/>
        <family val="1"/>
        <charset val="134"/>
      </rPr>
      <t>楚网30篇4万余字的</t>
    </r>
    <r>
      <rPr>
        <sz val="10.5"/>
        <rFont val="宋体"/>
        <family val="3"/>
        <charset val="134"/>
      </rPr>
      <t>专栏，中央网站采用24篇</t>
    </r>
    <phoneticPr fontId="4" type="noConversion"/>
  </si>
  <si>
    <t>130余人</t>
    <phoneticPr fontId="4" type="noConversion"/>
  </si>
  <si>
    <t>发稿3055篇，图片1357张</t>
    <phoneticPr fontId="4" type="noConversion"/>
  </si>
  <si>
    <t>450元/人</t>
    <phoneticPr fontId="4" type="noConversion"/>
  </si>
  <si>
    <r>
      <t>3个，《中</t>
    </r>
    <r>
      <rPr>
        <sz val="10.5"/>
        <rFont val="宋体"/>
        <family val="3"/>
        <charset val="134"/>
      </rPr>
      <t>国</t>
    </r>
    <r>
      <rPr>
        <sz val="10.5"/>
        <rFont val="仿宋_GB2312"/>
        <family val="1"/>
        <charset val="134"/>
      </rPr>
      <t>共</t>
    </r>
    <r>
      <rPr>
        <sz val="10.5"/>
        <rFont val="宋体"/>
        <family val="3"/>
        <charset val="134"/>
      </rPr>
      <t>产</t>
    </r>
    <r>
      <rPr>
        <sz val="10.5"/>
        <rFont val="仿宋_GB2312"/>
        <family val="1"/>
        <charset val="134"/>
      </rPr>
      <t>党湖北抗</t>
    </r>
    <r>
      <rPr>
        <sz val="10.5"/>
        <rFont val="宋体"/>
        <family val="3"/>
        <charset val="134"/>
      </rPr>
      <t>战</t>
    </r>
    <r>
      <rPr>
        <sz val="10.5"/>
        <rFont val="仿宋_GB2312"/>
        <family val="1"/>
        <charset val="134"/>
      </rPr>
      <t>口述史》《湖北三</t>
    </r>
    <r>
      <rPr>
        <sz val="10.5"/>
        <rFont val="宋体"/>
        <family val="3"/>
        <charset val="134"/>
      </rPr>
      <t>线</t>
    </r>
    <r>
      <rPr>
        <sz val="10.5"/>
        <rFont val="仿宋_GB2312"/>
        <family val="1"/>
        <charset val="134"/>
      </rPr>
      <t>建</t>
    </r>
    <r>
      <rPr>
        <sz val="10.5"/>
        <rFont val="宋体"/>
        <family val="3"/>
        <charset val="134"/>
      </rPr>
      <t>设</t>
    </r>
    <r>
      <rPr>
        <sz val="10.5"/>
        <rFont val="仿宋_GB2312"/>
        <family val="1"/>
        <charset val="134"/>
      </rPr>
      <t>》《20世</t>
    </r>
    <r>
      <rPr>
        <sz val="10.5"/>
        <rFont val="宋体"/>
        <family val="3"/>
        <charset val="134"/>
      </rPr>
      <t>纪</t>
    </r>
    <r>
      <rPr>
        <sz val="10.5"/>
        <rFont val="仿宋_GB2312"/>
        <family val="1"/>
        <charset val="134"/>
      </rPr>
      <t>60年代湖北</t>
    </r>
    <r>
      <rPr>
        <sz val="10.5"/>
        <rFont val="宋体"/>
        <family val="3"/>
        <charset val="134"/>
      </rPr>
      <t>国</t>
    </r>
    <r>
      <rPr>
        <sz val="10.5"/>
        <rFont val="仿宋_GB2312"/>
        <family val="1"/>
        <charset val="134"/>
      </rPr>
      <t>民</t>
    </r>
    <r>
      <rPr>
        <sz val="10.5"/>
        <rFont val="宋体"/>
        <family val="3"/>
        <charset val="134"/>
      </rPr>
      <t>经济调</t>
    </r>
    <r>
      <rPr>
        <sz val="10.5"/>
        <rFont val="仿宋_GB2312"/>
        <family val="1"/>
        <charset val="134"/>
      </rPr>
      <t>整》</t>
    </r>
    <phoneticPr fontId="4" type="noConversion"/>
  </si>
  <si>
    <t>8个</t>
    <phoneticPr fontId="4" type="noConversion"/>
  </si>
  <si>
    <r>
      <t>超</t>
    </r>
    <r>
      <rPr>
        <sz val="10.5"/>
        <rFont val="宋体"/>
        <family val="3"/>
        <charset val="134"/>
      </rPr>
      <t>过</t>
    </r>
    <r>
      <rPr>
        <sz val="10.5"/>
        <rFont val="仿宋_GB2312"/>
        <family val="1"/>
        <charset val="134"/>
      </rPr>
      <t>3次，包括三</t>
    </r>
    <r>
      <rPr>
        <sz val="10.5"/>
        <rFont val="宋体"/>
        <family val="3"/>
        <charset val="134"/>
      </rPr>
      <t>军</t>
    </r>
    <r>
      <rPr>
        <sz val="10.5"/>
        <rFont val="仿宋_GB2312"/>
        <family val="1"/>
        <charset val="134"/>
      </rPr>
      <t>大</t>
    </r>
    <r>
      <rPr>
        <sz val="10.5"/>
        <rFont val="宋体"/>
        <family val="3"/>
        <charset val="134"/>
      </rPr>
      <t>会师</t>
    </r>
    <r>
      <rPr>
        <sz val="10.5"/>
        <rFont val="仿宋_GB2312"/>
        <family val="1"/>
        <charset val="134"/>
      </rPr>
      <t>，</t>
    </r>
    <r>
      <rPr>
        <sz val="10.5"/>
        <rFont val="宋体"/>
        <family val="3"/>
        <charset val="134"/>
      </rPr>
      <t>奋进</t>
    </r>
    <r>
      <rPr>
        <sz val="10.5"/>
        <rFont val="仿宋_GB2312"/>
        <family val="1"/>
        <charset val="134"/>
      </rPr>
      <t>复</t>
    </r>
    <r>
      <rPr>
        <sz val="10.5"/>
        <rFont val="宋体"/>
        <family val="3"/>
        <charset val="134"/>
      </rPr>
      <t>兴</t>
    </r>
    <r>
      <rPr>
        <sz val="10.5"/>
        <rFont val="仿宋_GB2312"/>
        <family val="1"/>
        <charset val="134"/>
      </rPr>
      <t>征程，新中</t>
    </r>
    <r>
      <rPr>
        <sz val="10.5"/>
        <rFont val="宋体"/>
        <family val="3"/>
        <charset val="134"/>
      </rPr>
      <t>国</t>
    </r>
    <r>
      <rPr>
        <sz val="10.5"/>
        <rFont val="仿宋_GB2312"/>
        <family val="1"/>
        <charset val="134"/>
      </rPr>
      <t>成立七十年等</t>
    </r>
    <phoneticPr fontId="4" type="noConversion"/>
  </si>
  <si>
    <r>
      <t>《中</t>
    </r>
    <r>
      <rPr>
        <sz val="10.5"/>
        <rFont val="宋体"/>
        <family val="3"/>
        <charset val="134"/>
      </rPr>
      <t>国</t>
    </r>
    <r>
      <rPr>
        <sz val="10.5"/>
        <rFont val="仿宋_GB2312"/>
        <family val="1"/>
        <charset val="134"/>
      </rPr>
      <t>共</t>
    </r>
    <r>
      <rPr>
        <sz val="10.5"/>
        <rFont val="宋体"/>
        <family val="3"/>
        <charset val="134"/>
      </rPr>
      <t>产</t>
    </r>
    <r>
      <rPr>
        <sz val="10.5"/>
        <rFont val="仿宋_GB2312"/>
        <family val="1"/>
        <charset val="134"/>
      </rPr>
      <t>党湖北省</t>
    </r>
    <r>
      <rPr>
        <sz val="10.5"/>
        <rFont val="宋体"/>
        <family val="3"/>
        <charset val="134"/>
      </rPr>
      <t>组织</t>
    </r>
    <r>
      <rPr>
        <sz val="10.5"/>
        <rFont val="仿宋_GB2312"/>
        <family val="1"/>
        <charset val="134"/>
      </rPr>
      <t>史</t>
    </r>
    <r>
      <rPr>
        <sz val="10.5"/>
        <rFont val="宋体"/>
        <family val="3"/>
        <charset val="134"/>
      </rPr>
      <t>资</t>
    </r>
    <r>
      <rPr>
        <sz val="10.5"/>
        <rFont val="仿宋_GB2312"/>
        <family val="1"/>
        <charset val="134"/>
      </rPr>
      <t>料（第六卷）》110万字</t>
    </r>
    <r>
      <rPr>
        <sz val="10.5"/>
        <rFont val="宋体"/>
        <family val="3"/>
        <charset val="134"/>
      </rPr>
      <t>编</t>
    </r>
    <r>
      <rPr>
        <sz val="10.5"/>
        <rFont val="仿宋_GB2312"/>
        <family val="1"/>
        <charset val="134"/>
      </rPr>
      <t>纂；《湖北改革开放口述史（第一辑）》48万字；《湖北的三线建设》（专题研究资料）26万字；《20世纪六十年代湖北国民经济调整》28万字</t>
    </r>
    <phoneticPr fontId="4" type="noConversion"/>
  </si>
  <si>
    <r>
      <t>受</t>
    </r>
    <r>
      <rPr>
        <sz val="10.5"/>
        <rFont val="宋体"/>
        <family val="3"/>
        <charset val="134"/>
      </rPr>
      <t>训学员满</t>
    </r>
    <r>
      <rPr>
        <sz val="10.5"/>
        <rFont val="仿宋_GB2312"/>
        <family val="1"/>
        <charset val="134"/>
      </rPr>
      <t>意度（3分）</t>
    </r>
    <phoneticPr fontId="4" type="noConversion"/>
  </si>
  <si>
    <t>2000余万字</t>
    <phoneticPr fontId="4" type="noConversion"/>
  </si>
  <si>
    <t>6000册</t>
    <phoneticPr fontId="4" type="noConversion"/>
  </si>
  <si>
    <t>填报日期： 2019.6.30</t>
    <phoneticPr fontId="4" type="noConversion"/>
  </si>
  <si>
    <t>2019年度湖北省党史研究工作经费项目绩效自评表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</si>
</sst>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sz val="10.5"/>
      <name val="仿宋_GB2312"/>
      <family val="1"/>
      <charset val="134"/>
    </font>
    <font>
      <sz val="10.5"/>
      <name val="MS Gothic"/>
      <family val="3"/>
      <charset val="128"/>
    </font>
    <font>
      <sz val="9"/>
      <name val="仿宋_GB2312"/>
      <family val="1"/>
      <charset val="134"/>
    </font>
    <font>
      <sz val="9"/>
      <name val="等线"/>
      <family val="2"/>
      <charset val="134"/>
      <scheme val="minor"/>
    </font>
    <font>
      <sz val="10.5"/>
      <name val="宋体"/>
      <family val="3"/>
      <charset val="134"/>
    </font>
    <font>
      <sz val="10.5"/>
      <name val="仿宋_GB2312"/>
      <family val="3"/>
      <charset val="134"/>
    </font>
    <font>
      <sz val="9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K8" sqref="K8"/>
    </sheetView>
  </sheetViews>
  <sheetFormatPr defaultRowHeight="13.5"/>
  <cols>
    <col min="2" max="2" width="9.75" customWidth="1"/>
    <col min="3" max="4" width="8.125" customWidth="1"/>
    <col min="5" max="5" width="13.25" customWidth="1"/>
    <col min="7" max="7" width="7.375" customWidth="1"/>
    <col min="8" max="8" width="18.625" customWidth="1"/>
  </cols>
  <sheetData>
    <row r="1" spans="1:9" ht="30" customHeight="1">
      <c r="A1" s="17" t="s">
        <v>94</v>
      </c>
      <c r="B1" s="17"/>
      <c r="C1" s="17"/>
      <c r="D1" s="17"/>
      <c r="E1" s="17"/>
      <c r="F1" s="17"/>
      <c r="G1" s="17"/>
      <c r="H1" s="17"/>
      <c r="I1" s="17"/>
    </row>
    <row r="2" spans="1:9" ht="31.5" customHeight="1" thickBot="1">
      <c r="A2" s="18" t="s">
        <v>93</v>
      </c>
      <c r="B2" s="18"/>
      <c r="C2" s="18"/>
      <c r="H2" t="s">
        <v>24</v>
      </c>
      <c r="I2" s="6">
        <f>SUM(H9+I11+I12+I13+I14+I15+I16+I17+I18+I19+I20+I21+I22+I23+I24+I25+I26+I27+I28+I29+I30+I31)</f>
        <v>99.419180241723595</v>
      </c>
    </row>
    <row r="3" spans="1:9" ht="24.95" customHeight="1" thickBot="1">
      <c r="A3" s="1" t="s">
        <v>0</v>
      </c>
      <c r="B3" s="23" t="s">
        <v>51</v>
      </c>
      <c r="C3" s="24"/>
      <c r="D3" s="24"/>
      <c r="E3" s="24"/>
      <c r="F3" s="24"/>
      <c r="G3" s="24"/>
      <c r="H3" s="24"/>
      <c r="I3" s="25"/>
    </row>
    <row r="4" spans="1:9" ht="24.95" customHeight="1" thickBot="1">
      <c r="A4" s="2" t="s">
        <v>1</v>
      </c>
      <c r="B4" s="23" t="s">
        <v>50</v>
      </c>
      <c r="C4" s="24"/>
      <c r="D4" s="25"/>
      <c r="E4" s="23" t="s">
        <v>2</v>
      </c>
      <c r="F4" s="25"/>
      <c r="G4" s="23" t="s">
        <v>49</v>
      </c>
      <c r="H4" s="24"/>
      <c r="I4" s="25"/>
    </row>
    <row r="5" spans="1:9" ht="24.95" customHeight="1" thickBot="1">
      <c r="A5" s="2" t="s">
        <v>3</v>
      </c>
      <c r="B5" s="35" t="s">
        <v>52</v>
      </c>
      <c r="C5" s="36"/>
      <c r="D5" s="36"/>
      <c r="E5" s="36"/>
      <c r="F5" s="36"/>
      <c r="G5" s="36"/>
      <c r="H5" s="36"/>
      <c r="I5" s="37"/>
    </row>
    <row r="6" spans="1:9" ht="24.95" customHeight="1" thickBot="1">
      <c r="A6" s="2" t="s">
        <v>4</v>
      </c>
      <c r="B6" s="35" t="s">
        <v>26</v>
      </c>
      <c r="C6" s="36"/>
      <c r="D6" s="36"/>
      <c r="E6" s="36"/>
      <c r="F6" s="36"/>
      <c r="G6" s="36"/>
      <c r="H6" s="36"/>
      <c r="I6" s="37"/>
    </row>
    <row r="7" spans="1:9" ht="24.95" customHeight="1" thickBot="1">
      <c r="A7" s="2" t="s">
        <v>5</v>
      </c>
      <c r="B7" s="35" t="s">
        <v>27</v>
      </c>
      <c r="C7" s="36"/>
      <c r="D7" s="36"/>
      <c r="E7" s="36"/>
      <c r="F7" s="36"/>
      <c r="G7" s="36"/>
      <c r="H7" s="36"/>
      <c r="I7" s="37"/>
    </row>
    <row r="8" spans="1:9" ht="42.6" customHeight="1" thickBot="1">
      <c r="A8" s="19" t="s">
        <v>25</v>
      </c>
      <c r="B8" s="3"/>
      <c r="C8" s="3" t="s">
        <v>6</v>
      </c>
      <c r="D8" s="23" t="s">
        <v>7</v>
      </c>
      <c r="E8" s="25"/>
      <c r="F8" s="23" t="s">
        <v>8</v>
      </c>
      <c r="G8" s="25"/>
      <c r="H8" s="23" t="s">
        <v>9</v>
      </c>
      <c r="I8" s="25"/>
    </row>
    <row r="9" spans="1:9" ht="26.25" thickBot="1">
      <c r="A9" s="21"/>
      <c r="B9" s="3" t="s">
        <v>10</v>
      </c>
      <c r="C9" s="7">
        <v>228.36</v>
      </c>
      <c r="D9" s="23">
        <v>222.87</v>
      </c>
      <c r="E9" s="25"/>
      <c r="F9" s="38">
        <f>D9/C9*100%</f>
        <v>0.97595901208617963</v>
      </c>
      <c r="G9" s="39"/>
      <c r="H9" s="40">
        <f>F9*20</f>
        <v>19.519180241723593</v>
      </c>
      <c r="I9" s="41"/>
    </row>
    <row r="10" spans="1:9" ht="24.95" customHeight="1" thickBot="1">
      <c r="A10" s="2" t="s">
        <v>11</v>
      </c>
      <c r="B10" s="3" t="s">
        <v>12</v>
      </c>
      <c r="C10" s="23" t="s">
        <v>13</v>
      </c>
      <c r="D10" s="24"/>
      <c r="E10" s="25"/>
      <c r="F10" s="23" t="s">
        <v>14</v>
      </c>
      <c r="G10" s="25"/>
      <c r="H10" s="3" t="s">
        <v>15</v>
      </c>
      <c r="I10" s="3" t="s">
        <v>16</v>
      </c>
    </row>
    <row r="11" spans="1:9" ht="64.5" thickBot="1">
      <c r="A11" s="19" t="s">
        <v>56</v>
      </c>
      <c r="B11" s="19" t="s">
        <v>57</v>
      </c>
      <c r="C11" s="23" t="s">
        <v>67</v>
      </c>
      <c r="D11" s="24"/>
      <c r="E11" s="25"/>
      <c r="F11" s="27" t="s">
        <v>30</v>
      </c>
      <c r="G11" s="25"/>
      <c r="H11" s="3" t="s">
        <v>86</v>
      </c>
      <c r="I11" s="3">
        <v>3</v>
      </c>
    </row>
    <row r="12" spans="1:9" ht="34.5" customHeight="1" thickBot="1">
      <c r="A12" s="20"/>
      <c r="B12" s="20"/>
      <c r="C12" s="27" t="s">
        <v>68</v>
      </c>
      <c r="D12" s="24"/>
      <c r="E12" s="25"/>
      <c r="F12" s="27" t="s">
        <v>31</v>
      </c>
      <c r="G12" s="25"/>
      <c r="H12" s="3" t="s">
        <v>87</v>
      </c>
      <c r="I12" s="3">
        <v>3</v>
      </c>
    </row>
    <row r="13" spans="1:9" ht="129" customHeight="1" thickBot="1">
      <c r="A13" s="20"/>
      <c r="B13" s="20"/>
      <c r="C13" s="26" t="s">
        <v>69</v>
      </c>
      <c r="D13" s="24"/>
      <c r="E13" s="25"/>
      <c r="F13" s="23" t="s">
        <v>17</v>
      </c>
      <c r="G13" s="25"/>
      <c r="H13" s="3" t="s">
        <v>89</v>
      </c>
      <c r="I13" s="3">
        <v>3</v>
      </c>
    </row>
    <row r="14" spans="1:9" ht="22.5" customHeight="1" thickBot="1">
      <c r="A14" s="20"/>
      <c r="B14" s="20"/>
      <c r="C14" s="32" t="s">
        <v>70</v>
      </c>
      <c r="D14" s="33"/>
      <c r="E14" s="34"/>
      <c r="F14" s="23" t="s">
        <v>32</v>
      </c>
      <c r="G14" s="25"/>
      <c r="H14" s="7" t="s">
        <v>91</v>
      </c>
      <c r="I14" s="3">
        <v>3</v>
      </c>
    </row>
    <row r="15" spans="1:9" ht="36" customHeight="1" thickBot="1">
      <c r="A15" s="20"/>
      <c r="B15" s="20"/>
      <c r="C15" s="23" t="s">
        <v>71</v>
      </c>
      <c r="D15" s="24"/>
      <c r="E15" s="25"/>
      <c r="F15" s="26" t="s">
        <v>78</v>
      </c>
      <c r="G15" s="25"/>
      <c r="H15" s="3" t="s">
        <v>79</v>
      </c>
      <c r="I15" s="3">
        <v>3</v>
      </c>
    </row>
    <row r="16" spans="1:9" ht="24.75" customHeight="1" thickBot="1">
      <c r="A16" s="20"/>
      <c r="B16" s="20"/>
      <c r="C16" s="23" t="s">
        <v>72</v>
      </c>
      <c r="D16" s="24"/>
      <c r="E16" s="25"/>
      <c r="F16" s="23" t="s">
        <v>33</v>
      </c>
      <c r="G16" s="25"/>
      <c r="H16" s="7" t="s">
        <v>33</v>
      </c>
      <c r="I16" s="3">
        <v>3</v>
      </c>
    </row>
    <row r="17" spans="1:9" ht="27" customHeight="1" thickBot="1">
      <c r="A17" s="20"/>
      <c r="B17" s="20"/>
      <c r="C17" s="23" t="s">
        <v>73</v>
      </c>
      <c r="D17" s="24"/>
      <c r="E17" s="25"/>
      <c r="F17" s="23" t="s">
        <v>36</v>
      </c>
      <c r="G17" s="25"/>
      <c r="H17" s="3" t="s">
        <v>83</v>
      </c>
      <c r="I17" s="3">
        <v>3</v>
      </c>
    </row>
    <row r="18" spans="1:9" ht="36.75" customHeight="1" thickBot="1">
      <c r="A18" s="20"/>
      <c r="B18" s="20"/>
      <c r="C18" s="27" t="s">
        <v>74</v>
      </c>
      <c r="D18" s="24"/>
      <c r="E18" s="25"/>
      <c r="F18" s="23" t="s">
        <v>41</v>
      </c>
      <c r="G18" s="25"/>
      <c r="H18" s="3" t="s">
        <v>84</v>
      </c>
      <c r="I18" s="3">
        <v>3</v>
      </c>
    </row>
    <row r="19" spans="1:9" ht="30.75" customHeight="1" thickBot="1">
      <c r="A19" s="20"/>
      <c r="B19" s="20"/>
      <c r="C19" s="23" t="s">
        <v>75</v>
      </c>
      <c r="D19" s="24"/>
      <c r="E19" s="25"/>
      <c r="F19" s="23" t="s">
        <v>42</v>
      </c>
      <c r="G19" s="25"/>
      <c r="H19" s="7" t="s">
        <v>77</v>
      </c>
      <c r="I19" s="3">
        <v>3</v>
      </c>
    </row>
    <row r="20" spans="1:9" ht="49.5" customHeight="1" thickBot="1">
      <c r="A20" s="20"/>
      <c r="B20" s="21"/>
      <c r="C20" s="23" t="s">
        <v>76</v>
      </c>
      <c r="D20" s="24"/>
      <c r="E20" s="25"/>
      <c r="F20" s="23" t="s">
        <v>44</v>
      </c>
      <c r="G20" s="25"/>
      <c r="H20" s="7" t="s">
        <v>88</v>
      </c>
      <c r="I20" s="3">
        <v>3</v>
      </c>
    </row>
    <row r="21" spans="1:9" ht="24.95" customHeight="1" thickBot="1">
      <c r="A21" s="20"/>
      <c r="B21" s="19" t="s">
        <v>61</v>
      </c>
      <c r="C21" s="27" t="s">
        <v>62</v>
      </c>
      <c r="D21" s="24"/>
      <c r="E21" s="25"/>
      <c r="F21" s="27" t="s">
        <v>29</v>
      </c>
      <c r="G21" s="25"/>
      <c r="H21" s="8">
        <v>4.0000000000000001E-3</v>
      </c>
      <c r="I21" s="3">
        <v>4</v>
      </c>
    </row>
    <row r="22" spans="1:9" ht="24.95" customHeight="1" thickBot="1">
      <c r="A22" s="20"/>
      <c r="B22" s="20"/>
      <c r="C22" s="27" t="s">
        <v>63</v>
      </c>
      <c r="D22" s="24"/>
      <c r="E22" s="25"/>
      <c r="F22" s="27" t="s">
        <v>34</v>
      </c>
      <c r="G22" s="25"/>
      <c r="H22" s="9">
        <v>0.04</v>
      </c>
      <c r="I22" s="3">
        <v>4</v>
      </c>
    </row>
    <row r="23" spans="1:9" ht="24.95" customHeight="1" thickBot="1">
      <c r="A23" s="20"/>
      <c r="B23" s="20"/>
      <c r="C23" s="23" t="s">
        <v>64</v>
      </c>
      <c r="D23" s="24"/>
      <c r="E23" s="25"/>
      <c r="F23" s="27" t="s">
        <v>43</v>
      </c>
      <c r="G23" s="25"/>
      <c r="H23" s="7" t="s">
        <v>80</v>
      </c>
      <c r="I23" s="3">
        <v>4</v>
      </c>
    </row>
    <row r="24" spans="1:9" ht="24.95" customHeight="1" thickBot="1">
      <c r="A24" s="20"/>
      <c r="B24" s="22" t="s">
        <v>58</v>
      </c>
      <c r="C24" s="23" t="s">
        <v>59</v>
      </c>
      <c r="D24" s="24"/>
      <c r="E24" s="25"/>
      <c r="F24" s="23" t="s">
        <v>37</v>
      </c>
      <c r="G24" s="25"/>
      <c r="H24" s="7" t="s">
        <v>85</v>
      </c>
      <c r="I24" s="5">
        <v>2.5</v>
      </c>
    </row>
    <row r="25" spans="1:9" ht="24.75" customHeight="1" thickBot="1">
      <c r="A25" s="20"/>
      <c r="B25" s="21"/>
      <c r="C25" s="23" t="s">
        <v>60</v>
      </c>
      <c r="D25" s="24"/>
      <c r="E25" s="25"/>
      <c r="F25" s="31">
        <v>1</v>
      </c>
      <c r="G25" s="25"/>
      <c r="H25" s="9">
        <v>1.04</v>
      </c>
      <c r="I25" s="3">
        <v>2.4</v>
      </c>
    </row>
    <row r="26" spans="1:9" ht="25.5" customHeight="1" thickBot="1">
      <c r="A26" s="21"/>
      <c r="B26" s="4" t="s">
        <v>65</v>
      </c>
      <c r="C26" s="23" t="s">
        <v>66</v>
      </c>
      <c r="D26" s="24"/>
      <c r="E26" s="25"/>
      <c r="F26" s="23" t="s">
        <v>40</v>
      </c>
      <c r="G26" s="25"/>
      <c r="H26" s="7" t="s">
        <v>81</v>
      </c>
      <c r="I26" s="3">
        <v>3</v>
      </c>
    </row>
    <row r="27" spans="1:9" ht="24.95" customHeight="1" thickBot="1">
      <c r="A27" s="22" t="s">
        <v>55</v>
      </c>
      <c r="B27" s="22" t="s">
        <v>45</v>
      </c>
      <c r="C27" s="23" t="s">
        <v>46</v>
      </c>
      <c r="D27" s="24"/>
      <c r="E27" s="25"/>
      <c r="F27" s="23" t="s">
        <v>28</v>
      </c>
      <c r="G27" s="25"/>
      <c r="H27" s="7" t="s">
        <v>92</v>
      </c>
      <c r="I27" s="3">
        <v>8</v>
      </c>
    </row>
    <row r="28" spans="1:9" ht="42.75" customHeight="1" thickBot="1">
      <c r="A28" s="20"/>
      <c r="B28" s="20"/>
      <c r="C28" s="23" t="s">
        <v>47</v>
      </c>
      <c r="D28" s="24"/>
      <c r="E28" s="25"/>
      <c r="F28" s="23" t="s">
        <v>38</v>
      </c>
      <c r="G28" s="25"/>
      <c r="H28" s="10" t="s">
        <v>82</v>
      </c>
      <c r="I28" s="3">
        <v>8</v>
      </c>
    </row>
    <row r="29" spans="1:9" ht="24.95" customHeight="1" thickBot="1">
      <c r="A29" s="20"/>
      <c r="B29" s="20"/>
      <c r="C29" s="23" t="s">
        <v>48</v>
      </c>
      <c r="D29" s="24"/>
      <c r="E29" s="25"/>
      <c r="F29" s="23" t="s">
        <v>39</v>
      </c>
      <c r="G29" s="25"/>
      <c r="H29" s="7">
        <v>12000</v>
      </c>
      <c r="I29" s="3">
        <v>8</v>
      </c>
    </row>
    <row r="30" spans="1:9" ht="24.95" customHeight="1" thickBot="1">
      <c r="A30" s="20"/>
      <c r="B30" s="19" t="s">
        <v>53</v>
      </c>
      <c r="C30" s="23" t="s">
        <v>90</v>
      </c>
      <c r="D30" s="24"/>
      <c r="E30" s="25"/>
      <c r="F30" s="26" t="s">
        <v>35</v>
      </c>
      <c r="G30" s="25"/>
      <c r="H30" s="9">
        <v>0.98</v>
      </c>
      <c r="I30" s="3">
        <v>3</v>
      </c>
    </row>
    <row r="31" spans="1:9" ht="24.95" customHeight="1" thickBot="1">
      <c r="A31" s="21"/>
      <c r="B31" s="21"/>
      <c r="C31" s="27" t="s">
        <v>54</v>
      </c>
      <c r="D31" s="24"/>
      <c r="E31" s="25"/>
      <c r="F31" s="23" t="s">
        <v>18</v>
      </c>
      <c r="G31" s="25"/>
      <c r="H31" s="9">
        <v>0.92</v>
      </c>
      <c r="I31" s="3">
        <v>3</v>
      </c>
    </row>
    <row r="32" spans="1:9" ht="29.25" customHeight="1">
      <c r="A32" s="28" t="s">
        <v>19</v>
      </c>
      <c r="B32" s="29"/>
      <c r="C32" s="29"/>
      <c r="D32" s="29"/>
      <c r="E32" s="29"/>
      <c r="F32" s="29"/>
      <c r="G32" s="29"/>
      <c r="H32" s="29"/>
      <c r="I32" s="30"/>
    </row>
    <row r="33" spans="1:9" ht="24.95" customHeight="1">
      <c r="A33" s="11" t="s">
        <v>20</v>
      </c>
      <c r="B33" s="12"/>
      <c r="C33" s="12"/>
      <c r="D33" s="12"/>
      <c r="E33" s="12"/>
      <c r="F33" s="12"/>
      <c r="G33" s="12"/>
      <c r="H33" s="12"/>
      <c r="I33" s="13"/>
    </row>
    <row r="34" spans="1:9" ht="43.5" customHeight="1">
      <c r="A34" s="11" t="s">
        <v>21</v>
      </c>
      <c r="B34" s="12"/>
      <c r="C34" s="12"/>
      <c r="D34" s="12"/>
      <c r="E34" s="12"/>
      <c r="F34" s="12"/>
      <c r="G34" s="12"/>
      <c r="H34" s="12"/>
      <c r="I34" s="13"/>
    </row>
    <row r="35" spans="1:9" ht="48" customHeight="1">
      <c r="A35" s="11" t="s">
        <v>22</v>
      </c>
      <c r="B35" s="12"/>
      <c r="C35" s="12"/>
      <c r="D35" s="12"/>
      <c r="E35" s="12"/>
      <c r="F35" s="12"/>
      <c r="G35" s="12"/>
      <c r="H35" s="12"/>
      <c r="I35" s="13"/>
    </row>
    <row r="36" spans="1:9" ht="24.95" customHeight="1" thickBot="1">
      <c r="A36" s="14" t="s">
        <v>23</v>
      </c>
      <c r="B36" s="15"/>
      <c r="C36" s="15"/>
      <c r="D36" s="15"/>
      <c r="E36" s="15"/>
      <c r="F36" s="15"/>
      <c r="G36" s="15"/>
      <c r="H36" s="15"/>
      <c r="I36" s="16"/>
    </row>
  </sheetData>
  <mergeCells count="72">
    <mergeCell ref="A8:A9"/>
    <mergeCell ref="B6:I6"/>
    <mergeCell ref="B3:I3"/>
    <mergeCell ref="B4:D4"/>
    <mergeCell ref="E4:F4"/>
    <mergeCell ref="G4:I4"/>
    <mergeCell ref="B5:I5"/>
    <mergeCell ref="B7:I7"/>
    <mergeCell ref="D8:E8"/>
    <mergeCell ref="F8:G8"/>
    <mergeCell ref="H8:I8"/>
    <mergeCell ref="D9:E9"/>
    <mergeCell ref="F9:G9"/>
    <mergeCell ref="H9:I9"/>
    <mergeCell ref="C10:E10"/>
    <mergeCell ref="F10:G10"/>
    <mergeCell ref="B11:B20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8:E18"/>
    <mergeCell ref="F18:G18"/>
    <mergeCell ref="C19:E19"/>
    <mergeCell ref="F19:G19"/>
    <mergeCell ref="C17:E17"/>
    <mergeCell ref="F17:G17"/>
    <mergeCell ref="C20:E20"/>
    <mergeCell ref="F20:G20"/>
    <mergeCell ref="B21:B23"/>
    <mergeCell ref="C21:E21"/>
    <mergeCell ref="F21:G21"/>
    <mergeCell ref="C22:E22"/>
    <mergeCell ref="F22:G22"/>
    <mergeCell ref="C23:E23"/>
    <mergeCell ref="F23:G23"/>
    <mergeCell ref="F25:G25"/>
    <mergeCell ref="C26:E26"/>
    <mergeCell ref="F26:G26"/>
    <mergeCell ref="B27:B29"/>
    <mergeCell ref="C27:E27"/>
    <mergeCell ref="F27:G27"/>
    <mergeCell ref="C28:E28"/>
    <mergeCell ref="F28:G28"/>
    <mergeCell ref="C29:E29"/>
    <mergeCell ref="B24:B25"/>
    <mergeCell ref="C24:E24"/>
    <mergeCell ref="F24:G24"/>
    <mergeCell ref="A33:I33"/>
    <mergeCell ref="A34:I34"/>
    <mergeCell ref="A35:I35"/>
    <mergeCell ref="A36:I36"/>
    <mergeCell ref="A1:I1"/>
    <mergeCell ref="A2:C2"/>
    <mergeCell ref="A11:A26"/>
    <mergeCell ref="A27:A31"/>
    <mergeCell ref="B30:B31"/>
    <mergeCell ref="C30:E30"/>
    <mergeCell ref="F30:G30"/>
    <mergeCell ref="C31:E31"/>
    <mergeCell ref="F31:G31"/>
    <mergeCell ref="A32:I32"/>
    <mergeCell ref="F29:G29"/>
    <mergeCell ref="C25:E25"/>
  </mergeCells>
  <phoneticPr fontId="4" type="noConversion"/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Sheet1!_Hlk7166836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lenovo</cp:lastModifiedBy>
  <cp:lastPrinted>2020-08-27T07:48:22Z</cp:lastPrinted>
  <dcterms:created xsi:type="dcterms:W3CDTF">2019-04-30T01:49:16Z</dcterms:created>
  <dcterms:modified xsi:type="dcterms:W3CDTF">2020-08-27T07:48:35Z</dcterms:modified>
</cp:coreProperties>
</file>