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<sst xmlns="http://schemas.openxmlformats.org/spreadsheetml/2006/main" count="58" uniqueCount="56">
  <si>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附表4-1</t>
  </si>
  <si>
    <t>收支总表</t>
  </si>
  <si>
    <t xml:space="preserve">填报部门：[612]中共湖北省委党史研究室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</si>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</sst>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178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">
      <selection activeCell="H20" sqref="H20"/>
    </sheetView>
  </sheetViews>
  <sheetFormatPr defaultColWidth="9.00390625" defaultRowHeight="12.75"/>
  <cols>
    <col min="1" max="1" width="33.421875" style="0" customWidth="1"/>
    <col min="2" max="2" width="25.57421875" style="1" customWidth="1"/>
    <col min="3" max="3" width="28.7109375" style="0" customWidth="1"/>
    <col min="4" max="4" width="25.57421875" style="1" customWidth="1"/>
    <col min="5" max="5" width="8.00390625" style="0" customWidth="1"/>
  </cols>
  <sheetData>
    <row r="1" spans="1:4" ht="15" customHeight="1">
      <c r="A1" s="2" t="s">
        <v>0</v>
      </c>
      <c r="B1" s="3"/>
      <c r="C1" s="4"/>
      <c r="D1" s="5"/>
    </row>
    <row r="2" spans="1:4" ht="33" customHeight="1">
      <c r="A2" s="6" t="s">
        <v>1</v>
      </c>
      <c r="B2" s="6"/>
      <c r="C2" s="7"/>
      <c r="D2" s="6"/>
    </row>
    <row r="3" spans="1:4" ht="13.5" customHeight="1">
      <c r="A3" s="8" t="s">
        <v>2</v>
      </c>
      <c r="B3" s="9"/>
      <c r="C3" s="10"/>
      <c r="D3" s="11" t="s">
        <v>3</v>
      </c>
    </row>
    <row r="4" spans="1:4" ht="13.5" customHeight="1">
      <c r="A4" s="12" t="s">
        <v>4</v>
      </c>
      <c r="B4" s="12"/>
      <c r="C4" s="12" t="s">
        <v>5</v>
      </c>
      <c r="D4" s="12"/>
    </row>
    <row r="5" spans="1:4" ht="13.5" customHeight="1">
      <c r="A5" s="12" t="s">
        <v>6</v>
      </c>
      <c r="B5" s="12" t="s">
        <v>7</v>
      </c>
      <c r="C5" s="12" t="s">
        <v>6</v>
      </c>
      <c r="D5" s="12" t="s">
        <v>7</v>
      </c>
    </row>
    <row r="6" spans="1:4" ht="13.5" customHeight="1">
      <c r="A6" s="13" t="s">
        <v>8</v>
      </c>
      <c r="B6" s="14">
        <f>B7+B8+B9+B10+B11+B12</f>
        <v>3499.25</v>
      </c>
      <c r="C6" s="13" t="s">
        <v>9</v>
      </c>
      <c r="D6" s="14"/>
    </row>
    <row r="7" spans="1:4" ht="13.5" customHeight="1">
      <c r="A7" s="13" t="s">
        <v>10</v>
      </c>
      <c r="B7" s="14">
        <v>3499.25</v>
      </c>
      <c r="C7" s="13" t="s">
        <v>11</v>
      </c>
      <c r="D7" s="14"/>
    </row>
    <row r="8" spans="1:4" ht="13.5" customHeight="1">
      <c r="A8" s="13" t="s">
        <v>12</v>
      </c>
      <c r="B8" s="14"/>
      <c r="C8" s="13" t="s">
        <v>13</v>
      </c>
      <c r="D8" s="14"/>
    </row>
    <row r="9" spans="1:4" ht="13.5" customHeight="1">
      <c r="A9" s="13" t="s">
        <v>14</v>
      </c>
      <c r="B9" s="14"/>
      <c r="C9" s="13" t="s">
        <v>15</v>
      </c>
      <c r="D9" s="14">
        <v>2610.174</v>
      </c>
    </row>
    <row r="10" spans="1:4" ht="13.5" customHeight="1">
      <c r="A10" s="13" t="s">
        <v>16</v>
      </c>
      <c r="B10" s="14"/>
      <c r="C10" s="13" t="s">
        <v>17</v>
      </c>
      <c r="D10" s="14"/>
    </row>
    <row r="11" spans="1:4" ht="13.5" customHeight="1">
      <c r="A11" s="13" t="s">
        <v>18</v>
      </c>
      <c r="B11" s="14"/>
      <c r="C11" s="13" t="s">
        <v>19</v>
      </c>
      <c r="D11" s="14">
        <v>646.95</v>
      </c>
    </row>
    <row r="12" spans="1:4" ht="13.5" customHeight="1">
      <c r="A12" s="13" t="s">
        <v>20</v>
      </c>
      <c r="B12" s="14"/>
      <c r="C12" s="13" t="s">
        <v>21</v>
      </c>
      <c r="D12" s="14">
        <v>59.96</v>
      </c>
    </row>
    <row r="13" spans="1:4" ht="13.5" customHeight="1">
      <c r="A13" s="13" t="s">
        <v>22</v>
      </c>
      <c r="B13" s="14"/>
      <c r="C13" s="13" t="s">
        <v>23</v>
      </c>
      <c r="D13" s="14"/>
    </row>
    <row r="14" spans="1:4" ht="13.5" customHeight="1">
      <c r="A14" s="13" t="s">
        <v>24</v>
      </c>
      <c r="B14" s="14"/>
      <c r="C14" s="13" t="s">
        <v>25</v>
      </c>
      <c r="D14" s="14"/>
    </row>
    <row r="15" spans="1:4" ht="13.5" customHeight="1">
      <c r="A15" s="13" t="s">
        <v>26</v>
      </c>
      <c r="B15" s="14"/>
      <c r="C15" s="13" t="s">
        <v>27</v>
      </c>
      <c r="D15" s="14"/>
    </row>
    <row r="16" spans="1:4" ht="13.5" customHeight="1">
      <c r="A16" s="13" t="s">
        <v>28</v>
      </c>
      <c r="B16" s="14"/>
      <c r="C16" s="13" t="s">
        <v>29</v>
      </c>
      <c r="D16" s="14"/>
    </row>
    <row r="17" spans="1:4" ht="13.5" customHeight="1">
      <c r="A17" s="13" t="s">
        <v>30</v>
      </c>
      <c r="B17" s="14"/>
      <c r="C17" s="13" t="s">
        <v>31</v>
      </c>
      <c r="D17" s="14"/>
    </row>
    <row r="18" spans="1:4" ht="13.5" customHeight="1">
      <c r="A18" s="13" t="s">
        <v>32</v>
      </c>
      <c r="B18" s="14"/>
      <c r="C18" s="13" t="s">
        <v>33</v>
      </c>
      <c r="D18" s="14"/>
    </row>
    <row r="19" spans="1:4" ht="13.5" customHeight="1">
      <c r="A19" s="13" t="s">
        <v>34</v>
      </c>
      <c r="B19" s="14"/>
      <c r="C19" s="13" t="s">
        <v>35</v>
      </c>
      <c r="D19" s="14"/>
    </row>
    <row r="20" spans="1:4" ht="13.5" customHeight="1">
      <c r="A20" s="13" t="s">
        <v>36</v>
      </c>
      <c r="B20" s="14"/>
      <c r="C20" s="13" t="s">
        <v>37</v>
      </c>
      <c r="D20" s="14"/>
    </row>
    <row r="21" spans="1:4" ht="13.5" customHeight="1">
      <c r="A21" s="13" t="s">
        <v>38</v>
      </c>
      <c r="B21" s="14"/>
      <c r="C21" s="13" t="s">
        <v>39</v>
      </c>
      <c r="D21" s="14"/>
    </row>
    <row r="22" spans="1:4" ht="13.5" customHeight="1">
      <c r="A22" s="13" t="s">
        <v>40</v>
      </c>
      <c r="B22" s="14">
        <v>0.12</v>
      </c>
      <c r="C22" s="13" t="s">
        <v>41</v>
      </c>
      <c r="D22" s="14">
        <v>182.286</v>
      </c>
    </row>
    <row r="23" spans="1:4" ht="13.5" customHeight="1">
      <c r="A23" s="13"/>
      <c r="B23" s="14"/>
      <c r="C23" s="13" t="s">
        <v>42</v>
      </c>
      <c r="D23" s="14"/>
    </row>
    <row r="24" spans="1:4" ht="13.5" customHeight="1">
      <c r="A24" s="13"/>
      <c r="B24" s="14"/>
      <c r="C24" s="13" t="s">
        <v>43</v>
      </c>
      <c r="D24" s="14"/>
    </row>
    <row r="25" spans="1:4" ht="13.5" customHeight="1">
      <c r="A25" s="13"/>
      <c r="B25" s="14"/>
      <c r="C25" s="13" t="s">
        <v>44</v>
      </c>
      <c r="D25" s="14"/>
    </row>
    <row r="26" spans="1:4" ht="13.5" customHeight="1">
      <c r="A26" s="13"/>
      <c r="B26" s="14"/>
      <c r="C26" s="13" t="s">
        <v>45</v>
      </c>
      <c r="D26" s="14"/>
    </row>
    <row r="27" spans="1:4" ht="13.5" customHeight="1">
      <c r="A27" s="13"/>
      <c r="B27" s="14"/>
      <c r="C27" s="13" t="s">
        <v>46</v>
      </c>
      <c r="D27" s="14"/>
    </row>
    <row r="28" spans="1:4" ht="13.5" customHeight="1">
      <c r="A28" s="13"/>
      <c r="B28" s="14"/>
      <c r="C28" s="13" t="s">
        <v>47</v>
      </c>
      <c r="D28" s="14"/>
    </row>
    <row r="29" spans="1:4" ht="13.5" customHeight="1">
      <c r="A29" s="13"/>
      <c r="B29" s="14"/>
      <c r="C29" s="13" t="s">
        <v>48</v>
      </c>
      <c r="D29" s="14"/>
    </row>
    <row r="30" spans="1:4" ht="13.5" customHeight="1">
      <c r="A30" s="13"/>
      <c r="B30" s="14"/>
      <c r="C30" s="13"/>
      <c r="D30" s="14"/>
    </row>
    <row r="31" spans="1:4" ht="13.5" customHeight="1">
      <c r="A31" s="13" t="s">
        <v>49</v>
      </c>
      <c r="B31" s="15">
        <f>B6+B13+B16+B17+B18+B19+B20+B21+B22</f>
        <v>3499.37</v>
      </c>
      <c r="C31" s="13" t="s">
        <v>50</v>
      </c>
      <c r="D31" s="14">
        <f>D7+D8+D9+D10+D11+D12+D13+D14+D15+D16+D17+D18+D19+D20+D21+D22+D23+D24+D25+D26+D27+D28+D29+D6</f>
        <v>3499.37</v>
      </c>
    </row>
    <row r="32" spans="1:4" ht="13.5" customHeight="1">
      <c r="A32" s="13" t="s">
        <v>51</v>
      </c>
      <c r="B32" s="14"/>
      <c r="C32" s="13" t="s">
        <v>52</v>
      </c>
      <c r="D32" s="14"/>
    </row>
    <row r="33" spans="1:4" ht="13.5" customHeight="1">
      <c r="A33" s="13" t="s">
        <v>53</v>
      </c>
      <c r="B33" s="14">
        <f>B31+B32</f>
        <v>3499.37</v>
      </c>
      <c r="C33" s="13" t="s">
        <v>54</v>
      </c>
      <c r="D33" s="14">
        <f>B33</f>
        <v>3499.37</v>
      </c>
    </row>
    <row r="34" spans="1:4" ht="15" customHeight="1">
      <c r="A34" s="8"/>
      <c r="B34" s="16"/>
      <c r="C34" s="8"/>
      <c r="D34" s="16"/>
    </row>
    <row r="35" spans="1:4" ht="15" customHeight="1">
      <c r="A35" s="10" t="s">
        <v>55</v>
      </c>
      <c r="B35" s="16"/>
      <c r="C35" s="10"/>
      <c r="D35" s="16"/>
    </row>
  </sheetData>
  <sheetProtection/>
  <mergeCells count="4">
    <mergeCell ref="A2:D2"/>
    <mergeCell ref="A4:B4"/>
    <mergeCell ref="C4:D4"/>
    <mergeCell ref="A35:D3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2023-02-14T02:52:24Z</dcterms:created>
  <dcterms:modified xsi:type="dcterms:W3CDTF">2023-02-15T16:05:15Z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